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Lisa's Place\_In Progress\Website Templates\Instruments &amp; Forms\"/>
    </mc:Choice>
  </mc:AlternateContent>
  <bookViews>
    <workbookView xWindow="0" yWindow="0" windowWidth="27165" windowHeight="14175"/>
  </bookViews>
  <sheets>
    <sheet name="Program Course Requiremen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1">OFFSET([1]Instructions!$A$1,0,0,53,[1]Instructions!$S$3)</definedName>
    <definedName name="_10">OFFSET('[2]Standard_IV-Evaluation'!$A$1,0,0,50,[1]Instructions!$S$12)</definedName>
    <definedName name="_11">OFFSET('[3]Standard_V-Fair_Practices'!$A$1,0,0,130,[1]Instructions!$S$13)</definedName>
    <definedName name="_12">OFFSET([1]Satellites!$A$1,0,0,89,[1]Instructions!$S$13)</definedName>
    <definedName name="_2">OFFSET([4]Title!$A$1,0,0,43,[1]Instructions!$S$4)</definedName>
    <definedName name="_3">OFFSET([5]Program_Info!$A$1,0,0,83,[1]Instructions!$S$5)</definedName>
    <definedName name="_4">OFFSET('[6]Standard_I-Sponsorship'!$A$1,0,0,123,[1]Instructions!$S$6)</definedName>
    <definedName name="_5">OFFSET('[7]Standard_II-Goals'!$A$1,0,0,90,[1]Instructions!$S$7)</definedName>
    <definedName name="_6">OFFSET('[8]Standard_III-Resources'!$A$1,0,0,136,[1]Instructions!$S$8)</definedName>
    <definedName name="_7">OFFSET('[9]Standard_III-Personnel'!$A$1,0,0,192,[1]Instructions!$S$9)</definedName>
    <definedName name="_8">OFFSET('[10]Standard_III-Affiliates'!$A$1,0,0,128,[1]Instructions!$S$10)</definedName>
    <definedName name="_9">OFFSET('[11]Standard_III-Preceptors'!$A$1,0,0,86,[1]Instructions!$S$11)</definedName>
    <definedName name="_xlnm.Print_Area" localSheetId="0">'Program Course Requirements'!$A$1:$O$90</definedName>
    <definedName name="_xlnm.Print_Area">#N/A</definedName>
    <definedName name="PStatus">'[1]Standard I-Sponsorship'!$V$5:$V$10</definedName>
    <definedName name="PType">'[1]Standard I-Sponsorship'!$S$5:$S$13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1" l="1"/>
  <c r="M71" i="1"/>
  <c r="L71" i="1"/>
  <c r="K71" i="1"/>
  <c r="J71" i="1"/>
  <c r="I71" i="1"/>
  <c r="H71" i="1"/>
  <c r="N70" i="1"/>
  <c r="N69" i="1"/>
  <c r="N68" i="1"/>
  <c r="N67" i="1"/>
  <c r="N66" i="1"/>
  <c r="N65" i="1"/>
  <c r="N64" i="1"/>
  <c r="N63" i="1"/>
  <c r="N62" i="1"/>
  <c r="N61" i="1"/>
  <c r="N60" i="1"/>
  <c r="N59" i="1"/>
  <c r="C30" i="1" l="1"/>
  <c r="C28" i="1"/>
  <c r="D18" i="1"/>
  <c r="C20" i="1"/>
  <c r="C24" i="1"/>
  <c r="C26" i="1"/>
  <c r="C15" i="1"/>
  <c r="C13" i="1" l="1"/>
  <c r="D33" i="1"/>
  <c r="K31" i="1"/>
  <c r="F86" i="1"/>
  <c r="H86" i="1"/>
  <c r="N58" i="1"/>
  <c r="N57" i="1"/>
  <c r="N56" i="1"/>
  <c r="N55" i="1"/>
  <c r="N54" i="1"/>
  <c r="N53" i="1"/>
  <c r="N52" i="1"/>
  <c r="N51" i="1"/>
  <c r="N50" i="1"/>
  <c r="N49" i="1"/>
  <c r="N48" i="1"/>
  <c r="N47" i="1"/>
  <c r="N46" i="1"/>
  <c r="N45" i="1"/>
  <c r="N44" i="1"/>
  <c r="N43" i="1"/>
  <c r="N42" i="1"/>
  <c r="N41" i="1"/>
  <c r="C22" i="1"/>
  <c r="C17" i="1"/>
  <c r="K16" i="1"/>
  <c r="K10" i="1"/>
</calcChain>
</file>

<file path=xl/comments1.xml><?xml version="1.0" encoding="utf-8"?>
<comments xmlns="http://schemas.openxmlformats.org/spreadsheetml/2006/main">
  <authors>
    <author>Lisa Collard</author>
    <author>wwg</author>
  </authors>
  <commentList>
    <comment ref="B9" authorId="0" shapeId="0">
      <text>
        <r>
          <rPr>
            <b/>
            <sz val="9"/>
            <color indexed="81"/>
            <rFont val="Tahoma"/>
            <family val="2"/>
          </rPr>
          <t xml:space="preserve">
Standard III.C.1. Curriculum
The curriculum must ensure the achievement of program goals and learning domains. Instruction must be an appropriate sequence of classroom, laboratory, clinical/field experience, and field internship activities.
Progression of learning must be didactic/laboratory integrated with or followed by clinical/field experience followed by the capstone field internship, which must occur after all core didactic, laboratory, and clinical experience.
Instruction must be based on clearly written course syllabi that include course description, course objectives, methods of evaluation, topic outline, and competencies required for graduation.
The program must demonstrate by comparison that the curriculum offered meets or exceeds the content
and competency of the latest edition of the National EMS Education Standards.
</t>
        </r>
        <r>
          <rPr>
            <sz val="9"/>
            <color indexed="81"/>
            <rFont val="Tahoma"/>
            <family val="2"/>
          </rPr>
          <t xml:space="preserve">
</t>
        </r>
      </text>
    </comment>
    <comment ref="J9" authorId="1" shapeId="0">
      <text>
        <r>
          <rPr>
            <b/>
            <sz val="9"/>
            <color indexed="81"/>
            <rFont val="Tahoma"/>
            <family val="2"/>
          </rPr>
          <t xml:space="preserve">
Team Lead:</t>
        </r>
        <r>
          <rPr>
            <sz val="9"/>
            <color indexed="81"/>
            <rFont val="Tahoma"/>
            <family val="2"/>
          </rPr>
          <t xml:space="preserve">
occurs during the capstone field internship experience in which students apply the concepts acquired and demonstrate that they have achieved the terminal goals for learning established by their educational program, and are able to demonstrate entry-level competency in the profession including the cognitive, psychomotor, and affective learning domains.  The capstone experience occurs after the didactic, lab and clinical, and optional field experience components have been completed and of sufficient volume to show competence in a wide range of clinical situations.  A successful team lead should be clearly defined for preceptors and students to assist in inter-rater reliability.</t>
        </r>
      </text>
    </comment>
    <comment ref="B12" authorId="0" shapeId="0">
      <text>
        <r>
          <rPr>
            <b/>
            <sz val="9"/>
            <color indexed="81"/>
            <rFont val="Tahoma"/>
            <family val="2"/>
          </rPr>
          <t xml:space="preserve">
Standard III.C.2. Curriculum (Tracking)
The program must set and require minimum numbers of patient/skill contacts for each of the required patients and conditions listed in these Standards, and at least annually evaluate and document that the established program minimums are adequate to achieve entry-level competency.
Further pre-requisites and/or co-requisites should be required to address competencies in basic health sciences (Anatomy and Physiology) and in basic academic skills (English and Mathematics).
</t>
        </r>
        <r>
          <rPr>
            <sz val="9"/>
            <color indexed="81"/>
            <rFont val="Tahoma"/>
            <family val="2"/>
          </rPr>
          <t xml:space="preserve">
</t>
        </r>
      </text>
    </comment>
    <comment ref="B16" authorId="0" shapeId="0">
      <text>
        <r>
          <rPr>
            <b/>
            <sz val="9"/>
            <color indexed="81"/>
            <rFont val="Tahoma"/>
            <family val="2"/>
          </rPr>
          <t xml:space="preserve">
Standard III.C.3. Curriculum (Team Leads)
The field internship must provide the student with an opportunity to serve as team leader in a variety of prehospital advanced life support emergency medical situations.
AEMT is based on competency, but may be typically 150-250 beyond EMT, which is 150-190, and may be taught separately or combined.
</t>
        </r>
        <r>
          <rPr>
            <sz val="9"/>
            <color indexed="81"/>
            <rFont val="Tahoma"/>
            <family val="2"/>
          </rPr>
          <t xml:space="preserve">
</t>
        </r>
      </text>
    </comment>
    <comment ref="B22" authorId="0" shapeId="0">
      <text>
        <r>
          <rPr>
            <b/>
            <sz val="9"/>
            <color indexed="81"/>
            <rFont val="Tahoma"/>
            <family val="2"/>
          </rPr>
          <t xml:space="preserve">
Standard III.D. Resource Assessment
The program must, at least annually, assess the appropriateness and effectiveness of the resources
described in these Standards.
The program must include results of resource assessment from at least students, faculty, medical
director(s), and advisory committee using the CoAEMSP resource assessment tools.
The results of resource assessment must be the basis for ongoing planning and appropriate change. An
action plan must be developed when deficiencies are identified in the program resources.
Implementation of the action plan must be documented and results measured by ongoing resource
assessment.
</t>
        </r>
        <r>
          <rPr>
            <sz val="9"/>
            <color indexed="81"/>
            <rFont val="Tahoma"/>
            <family val="2"/>
          </rPr>
          <t xml:space="preserve">
</t>
        </r>
      </text>
    </comment>
    <comment ref="K36" authorId="1" shapeId="0">
      <text>
        <r>
          <rPr>
            <b/>
            <sz val="9"/>
            <color indexed="81"/>
            <rFont val="Tahoma"/>
            <family val="2"/>
          </rPr>
          <t xml:space="preserve">
Clinical experience</t>
        </r>
        <r>
          <rPr>
            <sz val="9"/>
            <color indexed="81"/>
            <rFont val="Tahoma"/>
            <family val="2"/>
          </rPr>
          <t>: planned, scheduled, educational student experience with patient contact activities in settings, such as hospitals, clinics, free-standing emergency centers, and may include field experience.</t>
        </r>
      </text>
    </comment>
    <comment ref="L36" authorId="1" shapeId="0">
      <text>
        <r>
          <rPr>
            <b/>
            <sz val="9"/>
            <color indexed="81"/>
            <rFont val="Tahoma"/>
            <family val="2"/>
          </rPr>
          <t xml:space="preserve">
Field Experience</t>
        </r>
        <r>
          <rPr>
            <sz val="9"/>
            <color indexed="81"/>
            <rFont val="Tahoma"/>
            <family val="2"/>
          </rPr>
          <t>: planned, scheduled, educational student time spent on an EMS unit, which may include observation and skill development, but which does not include capstone field internship team leading and does not contribute to the CoAEMSP definition of field internship.</t>
        </r>
      </text>
    </comment>
    <comment ref="M36" authorId="1" shapeId="0">
      <text>
        <r>
          <rPr>
            <b/>
            <sz val="9"/>
            <color indexed="81"/>
            <rFont val="Tahoma"/>
            <family val="2"/>
          </rPr>
          <t xml:space="preserve">
Capstone Experience:  </t>
        </r>
        <r>
          <rPr>
            <sz val="9"/>
            <color indexed="81"/>
            <rFont val="Tahoma"/>
            <family val="2"/>
          </rPr>
          <t>a set of activities occurring toward the end of the educational process to allow students to develop and practice high-level decision making by intergrating and applying their Paramedic learning in all educational domains.</t>
        </r>
        <r>
          <rPr>
            <b/>
            <sz val="9"/>
            <color indexed="81"/>
            <rFont val="Tahoma"/>
            <family val="2"/>
          </rPr>
          <t xml:space="preserve">
Field Internship</t>
        </r>
        <r>
          <rPr>
            <sz val="9"/>
            <color indexed="81"/>
            <rFont val="Tahoma"/>
            <family val="2"/>
          </rPr>
          <t>: planned, scheduled, educational student time on an advanced life support (ALS) unit responsible for responding to critical and emergent patients who access the emergency medical system to develop and evaluate team leading skills. The primary purpose of field internship is a capstone experience managing the Paramedic level decision-making associated with pre-hospital patients.</t>
        </r>
      </text>
    </comment>
    <comment ref="B40" authorId="1" shapeId="0">
      <text>
        <r>
          <rPr>
            <b/>
            <sz val="9"/>
            <color indexed="81"/>
            <rFont val="Tahoma"/>
            <family val="2"/>
          </rPr>
          <t xml:space="preserve">
List all the courses that are required for completion of the Paramedic educational program only in the sequence in which the students would typically enroll in them.</t>
        </r>
      </text>
    </comment>
    <comment ref="D40" authorId="0" shapeId="0">
      <text>
        <r>
          <rPr>
            <b/>
            <sz val="9"/>
            <color indexed="81"/>
            <rFont val="Tahoma"/>
            <family val="2"/>
          </rPr>
          <t xml:space="preserve">
The list of courses presented here constitutes the official CoAEMSP Letter of Review/accredited Paramedic educational program. 
All courses listed must be successfully completed in order for the student to graduate and receive the award (e.g., certificate, degree)</t>
        </r>
        <r>
          <rPr>
            <sz val="9"/>
            <color indexed="81"/>
            <rFont val="Tahoma"/>
            <family val="2"/>
          </rPr>
          <t xml:space="preserve">
</t>
        </r>
      </text>
    </comment>
    <comment ref="E40" authorId="0" shapeId="0">
      <text>
        <r>
          <rPr>
            <b/>
            <sz val="9"/>
            <color indexed="81"/>
            <rFont val="Tahoma"/>
            <family val="2"/>
          </rPr>
          <t xml:space="preserve">
Core Courses:
</t>
        </r>
        <r>
          <rPr>
            <sz val="9"/>
            <color indexed="81"/>
            <rFont val="Tahoma"/>
            <family val="2"/>
          </rPr>
          <t xml:space="preserve">are the primary didactic, laboratory, clinical, and field experience courses that impart the paramedic competencies.
Core courses do not need to include the "card" courses (e.g., ACLS, PALS, ITLS)
ALL core courses MUST be completed prior to the capstone field internship courses, where the student functions as team leader.
</t>
        </r>
      </text>
    </comment>
    <comment ref="B75" authorId="1" shapeId="0">
      <text>
        <r>
          <rPr>
            <b/>
            <sz val="9"/>
            <color indexed="81"/>
            <rFont val="Tahoma"/>
            <family val="2"/>
          </rPr>
          <t>Sequence:</t>
        </r>
        <r>
          <rPr>
            <sz val="9"/>
            <color indexed="81"/>
            <rFont val="Tahoma"/>
            <family val="2"/>
          </rPr>
          <t xml:space="preserve">
For example: may be Fall, Spring, Summer
May be 1, 2, 3, 4...</t>
        </r>
      </text>
    </comment>
  </commentList>
</comments>
</file>

<file path=xl/sharedStrings.xml><?xml version="1.0" encoding="utf-8"?>
<sst xmlns="http://schemas.openxmlformats.org/spreadsheetml/2006/main" count="42" uniqueCount="40">
  <si>
    <t>Standard III.D.
Resource Assessment</t>
  </si>
  <si>
    <t>Standard III.C.1
Curriculum</t>
  </si>
  <si>
    <t>Standard III.C.2.
Curriculum (Tracking)</t>
  </si>
  <si>
    <t>Standard III.C.3.
Curriculum (Team Leads)</t>
  </si>
  <si>
    <t>Does the capstone field internship provide the student with an opportunity to serve as team leader in a variety of pre-hospital advanced life support emergency medical situations?</t>
  </si>
  <si>
    <t>&lt;=== Hover cursor here for definition</t>
  </si>
  <si>
    <t>Type of academic session (e.g., semester, quarter):</t>
  </si>
  <si>
    <t>Length of academic session (in weeks):</t>
  </si>
  <si>
    <t>Length of summer session in weeks (if different):</t>
  </si>
  <si>
    <t>Is there more than one (1) track offered in the same program with different requirements?</t>
  </si>
  <si>
    <t xml:space="preserve">&lt;=== Hover cursor above columns to see definitions </t>
  </si>
  <si>
    <r>
      <rPr>
        <b/>
        <sz val="11"/>
        <color theme="1"/>
        <rFont val="Calibri"/>
        <family val="2"/>
        <scheme val="minor"/>
      </rPr>
      <t>Sequence of Courses</t>
    </r>
    <r>
      <rPr>
        <sz val="10"/>
        <color theme="1"/>
        <rFont val="Calibri"/>
        <family val="2"/>
        <scheme val="minor"/>
      </rPr>
      <t xml:space="preserve">
</t>
    </r>
  </si>
  <si>
    <t>Course 
Number</t>
  </si>
  <si>
    <t>Course Title</t>
  </si>
  <si>
    <t># lecture clock hours</t>
  </si>
  <si>
    <t># lab clock hours</t>
  </si>
  <si>
    <t># clinical clock hours</t>
  </si>
  <si>
    <t># field experience clock hours</t>
  </si>
  <si>
    <t># capstone field internship clock hours</t>
  </si>
  <si>
    <t xml:space="preserve">Totals: </t>
  </si>
  <si>
    <t xml:space="preserve"># of courses = </t>
  </si>
  <si>
    <r>
      <rPr>
        <b/>
        <sz val="16"/>
        <color theme="1"/>
        <rFont val="Calibri"/>
        <family val="2"/>
        <scheme val="minor"/>
      </rPr>
      <t>TABLE 2</t>
    </r>
    <r>
      <rPr>
        <sz val="11"/>
        <color theme="1"/>
        <rFont val="Calibri"/>
        <family val="2"/>
        <scheme val="minor"/>
      </rPr>
      <t xml:space="preserve">
</t>
    </r>
    <r>
      <rPr>
        <b/>
        <sz val="12"/>
        <color theme="1"/>
        <rFont val="Calibri"/>
        <family val="2"/>
        <scheme val="minor"/>
      </rPr>
      <t>Provide any REQUIRED General Education Courses or EMT Courses</t>
    </r>
    <r>
      <rPr>
        <sz val="11"/>
        <color theme="1"/>
        <rFont val="Calibri"/>
        <family val="2"/>
        <scheme val="minor"/>
      </rPr>
      <t xml:space="preserve">
</t>
    </r>
  </si>
  <si>
    <t>Sequence of Courses</t>
  </si>
  <si>
    <t>Course Number</t>
  </si>
  <si>
    <t># of credits</t>
  </si>
  <si>
    <t>Additional Program Course Requirements Table Comments (if any):</t>
  </si>
  <si>
    <t># of semester credit hours</t>
  </si>
  <si>
    <t xml:space="preserve">The program must ensure the achievement of program goals and learning domains.  Instruction must be an appropriate sequence of classroom (core didactic), laboratory, clinical/field experience, and capstone field internship activities.  Progression of learning must be didactic/laboratory integrated with or followed by clinical/field experience followed by the capstone field internship. </t>
  </si>
  <si>
    <r>
      <rPr>
        <b/>
        <sz val="16"/>
        <color theme="1"/>
        <rFont val="Calibri"/>
        <family val="2"/>
        <scheme val="minor"/>
      </rPr>
      <t>TABLE 1</t>
    </r>
    <r>
      <rPr>
        <sz val="11"/>
        <color theme="1"/>
        <rFont val="Calibri"/>
        <family val="2"/>
        <scheme val="minor"/>
      </rPr>
      <t xml:space="preserve">
</t>
    </r>
    <r>
      <rPr>
        <b/>
        <sz val="12"/>
        <color theme="1"/>
        <rFont val="Calibri"/>
        <family val="2"/>
        <scheme val="minor"/>
      </rPr>
      <t>Provide Paramedic Core Courses ONLY (Do Not Include General Education or EMT Courses)</t>
    </r>
    <r>
      <rPr>
        <sz val="11"/>
        <color theme="1"/>
        <rFont val="Calibri"/>
        <family val="2"/>
        <scheme val="minor"/>
      </rPr>
      <t xml:space="preserve">
</t>
    </r>
    <r>
      <rPr>
        <i/>
        <sz val="11"/>
        <color theme="1"/>
        <rFont val="Calibri"/>
        <family val="2"/>
        <scheme val="minor"/>
      </rPr>
      <t>Please Note:  All Paramedic core courses must be completed prior to students starting capstone field internship.</t>
    </r>
  </si>
  <si>
    <t>List all the required core courses in the sequence in which students would typically enroll for completion of the Paramedic program in the table below.  All courses listed must be successfully completed in order for the student to graduate, receive the award (e.g., certificate, degree), and be eligible for the NREMT examinations.  The list of courses below constitutes the official CoAEMSP Letter of Reveiw (LoR) or CAAHEP accredited program.</t>
  </si>
  <si>
    <t>Total number of credits required to graduate when all requirements have been completed to take the National/State Exam which includes didactic, laboratory, clinical and field internship?</t>
  </si>
  <si>
    <t xml:space="preserve">2.
</t>
  </si>
  <si>
    <t>Overall length of program as published in catalogue (in months):</t>
  </si>
  <si>
    <t>Is there a program track offered primarily in the daytime?</t>
  </si>
  <si>
    <t>Is there a program track offered primarily in the evening?</t>
  </si>
  <si>
    <t>Is there a program track offered primarily on the weekends?</t>
  </si>
  <si>
    <t>(the 600xxx number assigned by CoAEMSP)</t>
  </si>
  <si>
    <t xml:space="preserve">Sponsoring Institution/
Consortium Name: </t>
  </si>
  <si>
    <t xml:space="preserve">        CoAEMSP Program Number:   </t>
  </si>
  <si>
    <t>Program Course Requirements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</si>
</sst>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numFmts>
  <fonts count="24"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7" tint="-0.499984740745262"/>
      <name val="Arial"/>
      <family val="2"/>
    </font>
    <font>
      <b/>
      <sz val="11"/>
      <color theme="0" tint="-0.34998626667073579"/>
      <name val="Calibri"/>
      <family val="2"/>
      <scheme val="minor"/>
    </font>
    <font>
      <b/>
      <sz val="12"/>
      <color theme="1"/>
      <name val="Calibri"/>
      <family val="2"/>
      <scheme val="minor"/>
    </font>
    <font>
      <sz val="11"/>
      <color rgb="FFC00000"/>
      <name val="Calibri"/>
      <family val="2"/>
      <scheme val="minor"/>
    </font>
    <font>
      <sz val="11"/>
      <color rgb="FF0070C0"/>
      <name val="Calibri"/>
      <family val="2"/>
      <scheme val="minor"/>
    </font>
    <font>
      <sz val="11"/>
      <color rgb="FF008000"/>
      <name val="Calibri"/>
      <family val="2"/>
      <scheme val="minor"/>
    </font>
    <font>
      <sz val="11"/>
      <color theme="6" tint="-0.499984740745262"/>
      <name val="Calibri"/>
      <family val="2"/>
      <scheme val="minor"/>
    </font>
    <font>
      <sz val="10"/>
      <color theme="1"/>
      <name val="Arial"/>
      <family val="2"/>
    </font>
    <font>
      <sz val="10"/>
      <color theme="1"/>
      <name val="Calibri"/>
      <family val="2"/>
      <scheme val="minor"/>
    </font>
    <font>
      <b/>
      <sz val="14"/>
      <color theme="5" tint="-0.249977111117893"/>
      <name val="Calibri"/>
      <family val="2"/>
      <scheme val="minor"/>
    </font>
    <font>
      <b/>
      <sz val="16"/>
      <color theme="1"/>
      <name val="Calibri"/>
      <family val="2"/>
      <scheme val="minor"/>
    </font>
    <font>
      <i/>
      <sz val="11"/>
      <color theme="1"/>
      <name val="Calibri"/>
      <family val="2"/>
      <scheme val="minor"/>
    </font>
    <font>
      <b/>
      <sz val="11"/>
      <color rgb="FFC00000"/>
      <name val="Calibri"/>
      <family val="2"/>
      <scheme val="minor"/>
    </font>
    <font>
      <b/>
      <sz val="16"/>
      <color theme="5" tint="-0.249977111117893"/>
      <name val="Calibri"/>
      <family val="2"/>
      <scheme val="minor"/>
    </font>
    <font>
      <b/>
      <sz val="9"/>
      <color indexed="81"/>
      <name val="Tahoma"/>
      <family val="2"/>
    </font>
    <font>
      <sz val="9"/>
      <color indexed="81"/>
      <name val="Tahoma"/>
      <family val="2"/>
    </font>
    <font>
      <sz val="12"/>
      <color theme="1"/>
      <name val="Calibri"/>
      <family val="2"/>
      <scheme val="minor"/>
    </font>
    <font>
      <b/>
      <sz val="12"/>
      <color rgb="FF0070C0"/>
      <name val="Calibri"/>
      <family val="2"/>
      <scheme val="minor"/>
    </font>
    <font>
      <sz val="9"/>
      <color theme="1"/>
      <name val="Arial"/>
      <family val="2"/>
    </font>
    <font>
      <b/>
      <sz val="18"/>
      <color theme="7" tint="-0.499984740745262"/>
      <name val="Arial"/>
      <family val="2"/>
    </font>
  </fonts>
  <fills count="10">
    <fill>
      <patternFill patternType="none"/>
    </fill>
    <fill>
      <patternFill patternType="gray125"/>
    </fill>
    <fill>
      <patternFill patternType="solid">
        <fgColor theme="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CE5D8"/>
        <bgColor indexed="64"/>
      </patternFill>
    </fill>
    <fill>
      <patternFill patternType="solid">
        <fgColor theme="0"/>
        <bgColor indexed="64"/>
      </patternFill>
    </fill>
    <fill>
      <patternFill patternType="solid">
        <fgColor rgb="FFEFF6FB"/>
        <bgColor indexed="64"/>
      </patternFill>
    </fill>
    <fill>
      <patternFill patternType="solid">
        <fgColor rgb="FFDDEBF7"/>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93">
    <xf numFmtId="0" fontId="0" fillId="0" borderId="0" xfId="0"/>
    <xf numFmtId="0" fontId="4" fillId="0" borderId="0" xfId="0" applyFont="1"/>
    <xf numFmtId="0" fontId="5" fillId="0" borderId="0" xfId="0" applyFont="1"/>
    <xf numFmtId="0" fontId="8" fillId="5" borderId="1" xfId="0" applyFont="1" applyFill="1" applyBorder="1" applyAlignment="1" applyProtection="1">
      <alignment horizontal="center" vertical="center"/>
      <protection locked="0"/>
    </xf>
    <xf numFmtId="0" fontId="9" fillId="0" borderId="0" xfId="0" applyFont="1" applyAlignment="1">
      <alignment vertical="center"/>
    </xf>
    <xf numFmtId="0" fontId="6" fillId="0" borderId="0" xfId="0" applyFont="1" applyAlignment="1">
      <alignment vertical="center" wrapText="1"/>
    </xf>
    <xf numFmtId="0" fontId="11" fillId="0" borderId="0" xfId="0" applyFont="1" applyAlignment="1">
      <alignment vertical="top"/>
    </xf>
    <xf numFmtId="0" fontId="11" fillId="0" borderId="0" xfId="0" applyFont="1" applyAlignment="1"/>
    <xf numFmtId="0" fontId="9" fillId="0" borderId="0" xfId="0" applyFont="1"/>
    <xf numFmtId="0" fontId="8" fillId="3" borderId="1" xfId="0" applyFont="1" applyFill="1" applyBorder="1" applyAlignment="1" applyProtection="1">
      <alignment horizontal="center" vertical="center"/>
      <protection locked="0"/>
    </xf>
    <xf numFmtId="0" fontId="0" fillId="0" borderId="0" xfId="0" applyAlignment="1" applyProtection="1">
      <protection locked="0"/>
    </xf>
    <xf numFmtId="0" fontId="8" fillId="3" borderId="1" xfId="0" applyFont="1" applyFill="1" applyBorder="1" applyAlignment="1" applyProtection="1">
      <alignment horizontal="center"/>
      <protection locked="0"/>
    </xf>
    <xf numFmtId="0" fontId="0" fillId="0" borderId="0" xfId="0"/>
    <xf numFmtId="0" fontId="3" fillId="0" borderId="0" xfId="0" applyFont="1" applyAlignment="1">
      <alignment vertical="center"/>
    </xf>
    <xf numFmtId="0" fontId="13" fillId="6" borderId="0" xfId="0" applyFont="1" applyFill="1" applyBorder="1" applyAlignment="1">
      <alignment horizontal="left"/>
    </xf>
    <xf numFmtId="0" fontId="10" fillId="0" borderId="0" xfId="0" applyFont="1" applyBorder="1" applyAlignment="1"/>
    <xf numFmtId="0" fontId="10" fillId="6" borderId="0" xfId="0" applyFont="1" applyFill="1" applyBorder="1" applyAlignment="1"/>
    <xf numFmtId="0" fontId="0" fillId="6" borderId="0" xfId="0" applyFill="1"/>
    <xf numFmtId="0" fontId="12" fillId="0" borderId="0" xfId="0" applyFont="1"/>
    <xf numFmtId="0" fontId="2" fillId="6" borderId="0" xfId="0" applyFont="1" applyFill="1" applyBorder="1" applyAlignment="1">
      <alignment horizontal="center" wrapText="1"/>
    </xf>
    <xf numFmtId="0" fontId="3" fillId="7" borderId="5" xfId="0" applyFont="1" applyFill="1" applyBorder="1" applyAlignment="1">
      <alignment horizontal="center" vertical="center" wrapText="1"/>
    </xf>
    <xf numFmtId="0" fontId="3" fillId="7" borderId="5" xfId="0" applyFont="1" applyFill="1" applyBorder="1" applyAlignment="1">
      <alignment horizontal="center" wrapText="1"/>
    </xf>
    <xf numFmtId="0" fontId="16" fillId="6" borderId="0" xfId="0" applyFont="1" applyFill="1" applyBorder="1" applyAlignment="1" applyProtection="1">
      <alignment horizontal="left"/>
    </xf>
    <xf numFmtId="0" fontId="13" fillId="8" borderId="1" xfId="0" applyFont="1" applyFill="1" applyBorder="1" applyAlignment="1">
      <alignment horizontal="center" vertical="center" wrapText="1"/>
    </xf>
    <xf numFmtId="0" fontId="0" fillId="0" borderId="0" xfId="0" applyAlignment="1">
      <alignment horizontal="center" vertical="center"/>
    </xf>
    <xf numFmtId="0" fontId="13" fillId="4" borderId="1" xfId="0" applyFont="1" applyFill="1" applyBorder="1" applyAlignment="1">
      <alignment horizontal="center" vertical="center"/>
    </xf>
    <xf numFmtId="0" fontId="17" fillId="6" borderId="0" xfId="0" applyFont="1" applyFill="1" applyBorder="1" applyAlignment="1">
      <alignment horizontal="right" vertical="center" wrapText="1"/>
    </xf>
    <xf numFmtId="0" fontId="13" fillId="6" borderId="0"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6" borderId="0" xfId="0" applyFill="1" applyBorder="1" applyAlignment="1">
      <alignment horizontal="center" wrapText="1"/>
    </xf>
    <xf numFmtId="0" fontId="8" fillId="3" borderId="1" xfId="0" applyFont="1" applyFill="1" applyBorder="1" applyProtection="1">
      <protection locked="0"/>
    </xf>
    <xf numFmtId="0" fontId="8" fillId="6" borderId="0" xfId="0" applyFont="1" applyFill="1" applyBorder="1" applyProtection="1">
      <protection locked="0"/>
    </xf>
    <xf numFmtId="0" fontId="13" fillId="6" borderId="0" xfId="0" applyFont="1" applyFill="1" applyBorder="1" applyAlignment="1">
      <alignment horizontal="center" vertical="center"/>
    </xf>
    <xf numFmtId="0" fontId="3" fillId="0" borderId="0" xfId="0" applyFont="1" applyAlignment="1"/>
    <xf numFmtId="0" fontId="12" fillId="0" borderId="0" xfId="0" applyFont="1" applyFill="1" applyAlignment="1">
      <alignment vertical="center" wrapText="1"/>
    </xf>
    <xf numFmtId="0" fontId="7" fillId="0" borderId="0" xfId="0" applyFont="1" applyFill="1" applyAlignment="1">
      <alignment horizontal="center" vertical="center"/>
    </xf>
    <xf numFmtId="0" fontId="1" fillId="0" borderId="0" xfId="0" applyFont="1" applyFill="1" applyAlignment="1">
      <alignment vertical="center" wrapText="1"/>
    </xf>
    <xf numFmtId="165" fontId="6" fillId="0" borderId="0" xfId="0" quotePrefix="1" applyNumberFormat="1" applyFont="1" applyAlignment="1">
      <alignment horizontal="center" vertical="top" wrapText="1"/>
    </xf>
    <xf numFmtId="165" fontId="6" fillId="0" borderId="0" xfId="0" quotePrefix="1" applyNumberFormat="1" applyFont="1" applyAlignment="1">
      <alignment horizontal="center" vertical="center" wrapText="1"/>
    </xf>
    <xf numFmtId="0" fontId="0" fillId="0" borderId="0" xfId="0" applyProtection="1"/>
    <xf numFmtId="0" fontId="0" fillId="0" borderId="0" xfId="0" quotePrefix="1" applyProtection="1"/>
    <xf numFmtId="0" fontId="21" fillId="3" borderId="1" xfId="0" applyFont="1" applyFill="1" applyBorder="1" applyAlignment="1" applyProtection="1">
      <alignment horizontal="center" vertical="center"/>
      <protection locked="0"/>
    </xf>
    <xf numFmtId="0" fontId="22" fillId="0" borderId="0" xfId="0" applyFont="1" applyProtection="1"/>
    <xf numFmtId="0" fontId="20" fillId="0" borderId="0" xfId="0" applyFont="1" applyAlignment="1" applyProtection="1">
      <alignment horizontal="left" vertical="center"/>
    </xf>
    <xf numFmtId="0" fontId="21" fillId="3" borderId="2" xfId="0" applyFont="1" applyFill="1" applyBorder="1" applyAlignment="1" applyProtection="1">
      <alignment vertical="center"/>
      <protection locked="0"/>
    </xf>
    <xf numFmtId="0" fontId="21" fillId="3" borderId="3" xfId="0" applyFont="1" applyFill="1" applyBorder="1" applyAlignment="1" applyProtection="1">
      <alignment vertical="center"/>
      <protection locked="0"/>
    </xf>
    <xf numFmtId="0" fontId="21" fillId="3" borderId="4" xfId="0" applyFont="1" applyFill="1" applyBorder="1" applyAlignment="1" applyProtection="1">
      <alignment vertical="center"/>
      <protection locked="0"/>
    </xf>
    <xf numFmtId="0" fontId="0" fillId="0" borderId="0" xfId="0" quotePrefix="1" applyAlignment="1">
      <alignment horizontal="center" vertical="center" wrapText="1"/>
    </xf>
    <xf numFmtId="0" fontId="0" fillId="0" borderId="12" xfId="0" quotePrefix="1" applyBorder="1" applyAlignment="1">
      <alignment horizontal="center" vertical="center" wrapText="1"/>
    </xf>
    <xf numFmtId="0" fontId="3" fillId="0" borderId="0" xfId="0" applyFont="1" applyAlignment="1"/>
    <xf numFmtId="0" fontId="11" fillId="0" borderId="0" xfId="0" applyFont="1" applyAlignment="1">
      <alignment horizontal="left" indent="10"/>
    </xf>
    <xf numFmtId="0" fontId="1" fillId="2" borderId="0" xfId="0" applyFont="1" applyFill="1" applyAlignment="1">
      <alignment horizontal="center" vertical="center" wrapText="1"/>
    </xf>
    <xf numFmtId="0" fontId="0" fillId="0" borderId="0" xfId="0" applyAlignment="1" applyProtection="1">
      <alignment wrapText="1"/>
      <protection locked="0"/>
    </xf>
    <xf numFmtId="165" fontId="6" fillId="0" borderId="0" xfId="0" quotePrefix="1" applyNumberFormat="1" applyFont="1" applyAlignment="1">
      <alignment horizontal="center" vertical="center"/>
    </xf>
    <xf numFmtId="165" fontId="6" fillId="0" borderId="0" xfId="0" applyNumberFormat="1"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wrapText="1"/>
    </xf>
    <xf numFmtId="0" fontId="7" fillId="6" borderId="0" xfId="0" applyFont="1" applyFill="1" applyBorder="1" applyAlignment="1">
      <alignment wrapText="1"/>
    </xf>
    <xf numFmtId="0" fontId="7" fillId="6" borderId="0" xfId="0" applyFont="1" applyFill="1" applyAlignment="1"/>
    <xf numFmtId="0" fontId="0" fillId="7" borderId="5" xfId="0" applyFill="1" applyBorder="1" applyAlignment="1">
      <alignment horizontal="center" wrapText="1"/>
    </xf>
    <xf numFmtId="0" fontId="3" fillId="7" borderId="5" xfId="0" applyFont="1" applyFill="1" applyBorder="1" applyAlignment="1">
      <alignment horizontal="center" vertical="center"/>
    </xf>
    <xf numFmtId="164" fontId="8" fillId="7"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17" fillId="8" borderId="2" xfId="0" applyFont="1" applyFill="1" applyBorder="1" applyAlignment="1">
      <alignment horizontal="right" vertical="center" wrapText="1"/>
    </xf>
    <xf numFmtId="0" fontId="17" fillId="8" borderId="3" xfId="0" applyFont="1" applyFill="1" applyBorder="1" applyAlignment="1">
      <alignment horizontal="right" vertical="center" wrapText="1"/>
    </xf>
    <xf numFmtId="0" fontId="17" fillId="8" borderId="4" xfId="0" applyFont="1" applyFill="1" applyBorder="1" applyAlignment="1">
      <alignment horizontal="righ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8" fillId="3" borderId="2" xfId="0" applyFont="1" applyFill="1" applyBorder="1" applyProtection="1">
      <protection locked="0"/>
    </xf>
    <xf numFmtId="0" fontId="8" fillId="3" borderId="4" xfId="0" applyFont="1" applyFill="1" applyBorder="1" applyProtection="1">
      <protection locked="0"/>
    </xf>
    <xf numFmtId="0" fontId="8" fillId="3" borderId="2" xfId="0" applyFont="1" applyFill="1" applyBorder="1" applyAlignment="1" applyProtection="1">
      <alignment wrapText="1"/>
      <protection locked="0"/>
    </xf>
    <xf numFmtId="0" fontId="8" fillId="3" borderId="3" xfId="0" applyFont="1" applyFill="1" applyBorder="1" applyAlignment="1" applyProtection="1">
      <alignment wrapText="1"/>
      <protection locked="0"/>
    </xf>
    <xf numFmtId="0" fontId="8" fillId="3" borderId="4" xfId="0" applyFont="1" applyFill="1" applyBorder="1" applyAlignment="1" applyProtection="1">
      <alignment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5" fillId="4" borderId="6" xfId="0" applyFont="1" applyFill="1" applyBorder="1" applyAlignment="1">
      <alignment horizontal="justify" vertical="center" wrapText="1"/>
    </xf>
    <xf numFmtId="0" fontId="0" fillId="4" borderId="7" xfId="0" applyFill="1" applyBorder="1" applyAlignment="1">
      <alignment horizontal="justify" vertical="center" wrapText="1"/>
    </xf>
    <xf numFmtId="0" fontId="0" fillId="4" borderId="8" xfId="0" applyFill="1" applyBorder="1" applyAlignment="1">
      <alignment horizontal="justify" vertical="center" wrapText="1"/>
    </xf>
    <xf numFmtId="0" fontId="8" fillId="0" borderId="0" xfId="0" applyFont="1" applyAlignment="1" applyProtection="1">
      <alignment horizontal="left" vertical="top" wrapText="1"/>
      <protection locked="0"/>
    </xf>
    <xf numFmtId="0" fontId="3" fillId="9" borderId="9" xfId="0" applyFont="1" applyFill="1" applyBorder="1" applyAlignment="1">
      <alignment horizontal="justify" vertical="center" wrapText="1"/>
    </xf>
    <xf numFmtId="0" fontId="0" fillId="9" borderId="10" xfId="0" applyFill="1" applyBorder="1" applyAlignment="1">
      <alignment horizontal="justify" vertical="center" wrapText="1"/>
    </xf>
    <xf numFmtId="0" fontId="0" fillId="9" borderId="11" xfId="0" applyFill="1" applyBorder="1" applyAlignment="1">
      <alignment horizontal="justify" vertical="center" wrapText="1"/>
    </xf>
    <xf numFmtId="0" fontId="23" fillId="0" borderId="0" xfId="0" applyFont="1"/>
  </cellXfs>
  <cellStyles count="1">
    <cellStyle name="Normal" xfId="0" builtinId="0"/>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rgb="FFEFF6F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Self-Study%20Report%20-%20Continuing%20(CSSR).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tandard_III-Affiliat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Standard_III-Preceptor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tandard_IV-Evaluatio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andard_V-Fair_Practice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Title"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gram_Info"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tandard_I-Sponsorship"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ndard_II-Go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tandard_III-Resource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andard_III-Personn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3">
          <cell r="S3">
            <v>7</v>
          </cell>
        </row>
        <row r="4">
          <cell r="S4">
            <v>9</v>
          </cell>
        </row>
        <row r="5">
          <cell r="S5">
            <v>10</v>
          </cell>
        </row>
        <row r="6">
          <cell r="S6">
            <v>61</v>
          </cell>
        </row>
        <row r="7">
          <cell r="S7">
            <v>15</v>
          </cell>
        </row>
        <row r="8">
          <cell r="S8">
            <v>15</v>
          </cell>
        </row>
        <row r="9">
          <cell r="S9">
            <v>15</v>
          </cell>
        </row>
        <row r="10">
          <cell r="S10">
            <v>13</v>
          </cell>
        </row>
        <row r="11">
          <cell r="S11">
            <v>15</v>
          </cell>
        </row>
        <row r="12">
          <cell r="S12">
            <v>15</v>
          </cell>
        </row>
        <row r="13">
          <cell r="S13">
            <v>15</v>
          </cell>
        </row>
      </sheetData>
      <sheetData sheetId="1"/>
      <sheetData sheetId="2">
        <row r="5">
          <cell r="C5" t="str">
            <v>Total number of credits required to graduate when all requirements have been completed to take the National/State Exam which includes didactic, laboratory, clinical, and field internship ?</v>
          </cell>
        </row>
      </sheetData>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sheetData>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II-Affiliat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II-Preceptor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V-Evalu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V-Fair_Pract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_Inf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Sponsorship"/>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I-Goa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II-Resourc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_III-Personne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5B8EA"/>
  </sheetPr>
  <dimension ref="B2:AA91"/>
  <sheetViews>
    <sheetView showGridLines="0" tabSelected="1" zoomScaleNormal="100" workbookViewId="0">
      <selection activeCell="J10" sqref="J10"/>
    </sheetView>
  </sheetViews>
  <sheetFormatPr defaultColWidth="9.140625" defaultRowHeight="15" x14ac:dyDescent="0.25"/>
  <cols>
    <col min="1" max="1" width="4.7109375" customWidth="1"/>
    <col min="2" max="2" width="12.85546875" customWidth="1"/>
    <col min="3" max="3" width="7.7109375" customWidth="1"/>
    <col min="4" max="4" width="15" customWidth="1"/>
    <col min="5" max="5" width="14" customWidth="1"/>
    <col min="6" max="6" width="15.42578125" customWidth="1"/>
    <col min="7" max="7" width="12.7109375" customWidth="1"/>
    <col min="8" max="8" width="14.28515625" customWidth="1"/>
    <col min="9" max="9" width="11.5703125" customWidth="1"/>
    <col min="10" max="10" width="10.7109375" customWidth="1"/>
    <col min="11" max="11" width="9.28515625" customWidth="1"/>
    <col min="12" max="12" width="12.42578125" customWidth="1"/>
    <col min="13" max="13" width="12.85546875" customWidth="1"/>
    <col min="14" max="14" width="9.140625" customWidth="1"/>
  </cols>
  <sheetData>
    <row r="2" spans="2:13" s="39" customFormat="1" ht="15.75" x14ac:dyDescent="0.25">
      <c r="B2" s="40" t="s">
        <v>38</v>
      </c>
      <c r="C2" s="43"/>
      <c r="D2" s="42"/>
      <c r="E2" s="41"/>
      <c r="F2" s="42" t="s">
        <v>36</v>
      </c>
    </row>
    <row r="3" spans="2:13" s="12" customFormat="1" x14ac:dyDescent="0.25"/>
    <row r="4" spans="2:13" s="12" customFormat="1" ht="31.5" customHeight="1" x14ac:dyDescent="0.25">
      <c r="B4" s="47" t="s">
        <v>37</v>
      </c>
      <c r="C4" s="47"/>
      <c r="D4" s="48"/>
      <c r="E4" s="44"/>
      <c r="F4" s="45"/>
      <c r="G4" s="45"/>
      <c r="H4" s="45"/>
      <c r="I4" s="45"/>
      <c r="J4" s="45"/>
      <c r="K4" s="45"/>
      <c r="L4" s="45"/>
      <c r="M4" s="46"/>
    </row>
    <row r="6" spans="2:13" ht="26.25" customHeight="1" x14ac:dyDescent="0.35">
      <c r="B6" s="92" t="s">
        <v>39</v>
      </c>
      <c r="C6" s="1"/>
      <c r="D6" s="1"/>
      <c r="K6" s="2"/>
    </row>
    <row r="9" spans="2:13" ht="29.25" customHeight="1" x14ac:dyDescent="0.25">
      <c r="B9" s="51" t="s">
        <v>1</v>
      </c>
      <c r="C9" s="53">
        <v>1</v>
      </c>
      <c r="D9" s="55" t="s">
        <v>4</v>
      </c>
      <c r="E9" s="55"/>
      <c r="F9" s="55"/>
      <c r="G9" s="55"/>
      <c r="H9" s="55"/>
      <c r="I9" s="5"/>
      <c r="K9" s="6" t="s">
        <v>5</v>
      </c>
      <c r="L9" s="7"/>
    </row>
    <row r="10" spans="2:13" ht="33.75" customHeight="1" x14ac:dyDescent="0.25">
      <c r="B10" s="51"/>
      <c r="C10" s="54"/>
      <c r="D10" s="55"/>
      <c r="E10" s="55"/>
      <c r="F10" s="55"/>
      <c r="G10" s="55"/>
      <c r="H10" s="55"/>
      <c r="I10" s="5"/>
      <c r="J10" s="3"/>
      <c r="K10" s="4" t="str">
        <f>IF(J10="", " &lt;=== Select from drop down list","")</f>
        <v xml:space="preserve"> &lt;=== Select from drop down list</v>
      </c>
      <c r="L10" s="8"/>
    </row>
    <row r="11" spans="2:13" x14ac:dyDescent="0.25">
      <c r="D11" s="55"/>
      <c r="E11" s="55"/>
      <c r="F11" s="55"/>
      <c r="G11" s="55"/>
      <c r="H11" s="55"/>
    </row>
    <row r="12" spans="2:13" ht="48" customHeight="1" x14ac:dyDescent="0.25">
      <c r="B12" s="51" t="s">
        <v>2</v>
      </c>
      <c r="C12" s="37" t="s">
        <v>31</v>
      </c>
      <c r="D12" s="56" t="s">
        <v>30</v>
      </c>
      <c r="E12" s="56"/>
      <c r="F12" s="56"/>
      <c r="G12" s="56"/>
      <c r="H12" s="56"/>
      <c r="J12" s="11"/>
      <c r="K12" s="8"/>
    </row>
    <row r="13" spans="2:13" ht="6.75" customHeight="1" x14ac:dyDescent="0.25">
      <c r="B13" s="51"/>
      <c r="C13" s="50" t="str">
        <f>IF(F12="Other", "Please Describe ====&gt;","")</f>
        <v/>
      </c>
      <c r="D13" s="50"/>
      <c r="E13" s="50"/>
      <c r="F13" s="10"/>
      <c r="G13" s="10"/>
      <c r="H13" s="10"/>
      <c r="I13" s="10"/>
      <c r="J13" s="10"/>
      <c r="K13" s="10"/>
      <c r="L13" s="10"/>
    </row>
    <row r="14" spans="2:13" s="12" customFormat="1" ht="15" customHeight="1" x14ac:dyDescent="0.25">
      <c r="B14" s="51"/>
      <c r="C14" s="37">
        <v>3</v>
      </c>
      <c r="D14" s="49" t="s">
        <v>32</v>
      </c>
      <c r="E14" s="49"/>
      <c r="F14" s="49"/>
      <c r="G14" s="49"/>
      <c r="H14" s="10"/>
      <c r="J14" s="11"/>
    </row>
    <row r="15" spans="2:13" s="12" customFormat="1" ht="6.75" customHeight="1" x14ac:dyDescent="0.25">
      <c r="C15" s="50" t="str">
        <f>IF(F14="Other", "Please Describe ====&gt;","")</f>
        <v/>
      </c>
      <c r="D15" s="50"/>
      <c r="E15" s="50"/>
      <c r="F15" s="10"/>
      <c r="G15" s="10"/>
      <c r="H15" s="10"/>
      <c r="I15" s="10"/>
      <c r="J15" s="10"/>
      <c r="K15" s="10"/>
      <c r="L15" s="10"/>
    </row>
    <row r="16" spans="2:13" ht="15" customHeight="1" x14ac:dyDescent="0.25">
      <c r="B16" s="51" t="s">
        <v>3</v>
      </c>
      <c r="C16" s="37">
        <v>4</v>
      </c>
      <c r="D16" s="49" t="s">
        <v>6</v>
      </c>
      <c r="E16" s="49"/>
      <c r="F16" s="49"/>
      <c r="G16" s="49"/>
      <c r="H16" s="49"/>
      <c r="J16" s="9"/>
      <c r="K16" s="8" t="str">
        <f>IF(J16="", " &lt;=== Select from drop down list","")</f>
        <v xml:space="preserve"> &lt;=== Select from drop down list</v>
      </c>
    </row>
    <row r="17" spans="2:13" ht="6.75" customHeight="1" x14ac:dyDescent="0.25">
      <c r="B17" s="51"/>
      <c r="C17" s="50" t="str">
        <f>IF(F16="Other", "Please Describe ====&gt;","")</f>
        <v/>
      </c>
      <c r="D17" s="50"/>
      <c r="E17" s="50"/>
      <c r="F17" s="10"/>
      <c r="G17" s="10"/>
      <c r="H17" s="10"/>
      <c r="I17" s="10"/>
      <c r="J17" s="10"/>
      <c r="K17" s="10"/>
      <c r="L17" s="10"/>
    </row>
    <row r="18" spans="2:13" s="12" customFormat="1" ht="15.75" customHeight="1" x14ac:dyDescent="0.25">
      <c r="B18" s="51"/>
      <c r="C18" s="7"/>
      <c r="D18" s="7" t="str">
        <f>IF(J16="Other", "Please Describe:","")</f>
        <v/>
      </c>
      <c r="E18" s="7"/>
      <c r="F18" s="10"/>
      <c r="G18" s="10"/>
      <c r="H18" s="10"/>
      <c r="I18" s="10"/>
      <c r="J18" s="10"/>
      <c r="K18" s="10"/>
      <c r="L18" s="10"/>
    </row>
    <row r="19" spans="2:13" s="12" customFormat="1" ht="49.5" customHeight="1" x14ac:dyDescent="0.25">
      <c r="B19" s="51"/>
      <c r="D19" s="52"/>
      <c r="E19" s="52"/>
      <c r="F19" s="52"/>
      <c r="G19" s="52"/>
      <c r="H19" s="52"/>
      <c r="I19" s="35"/>
      <c r="J19" s="34"/>
      <c r="K19" s="34"/>
      <c r="L19" s="34"/>
      <c r="M19" s="34"/>
    </row>
    <row r="20" spans="2:13" s="12" customFormat="1" ht="6.75" customHeight="1" x14ac:dyDescent="0.25">
      <c r="B20" s="36"/>
      <c r="C20" s="50" t="str">
        <f>IF(F19="Other", "Please Describe ====&gt;","")</f>
        <v/>
      </c>
      <c r="D20" s="50"/>
      <c r="E20" s="50"/>
      <c r="F20" s="10"/>
      <c r="G20" s="10"/>
      <c r="H20" s="10"/>
      <c r="I20" s="10"/>
      <c r="J20" s="10"/>
      <c r="K20" s="10"/>
      <c r="L20" s="10"/>
    </row>
    <row r="21" spans="2:13" ht="15" customHeight="1" x14ac:dyDescent="0.25">
      <c r="B21" s="36"/>
      <c r="C21" s="37">
        <v>5</v>
      </c>
      <c r="D21" s="49" t="s">
        <v>7</v>
      </c>
      <c r="E21" s="49"/>
      <c r="F21" s="49"/>
      <c r="H21" s="10"/>
      <c r="J21" s="11"/>
    </row>
    <row r="22" spans="2:13" ht="6.75" customHeight="1" x14ac:dyDescent="0.25">
      <c r="B22" s="51" t="s">
        <v>0</v>
      </c>
      <c r="C22" s="50" t="str">
        <f>IF(F21="Other", "Please Describe ====&gt;","")</f>
        <v/>
      </c>
      <c r="D22" s="50"/>
      <c r="E22" s="50"/>
      <c r="F22" s="10"/>
      <c r="G22" s="10"/>
      <c r="H22" s="10"/>
      <c r="I22" s="10"/>
      <c r="J22" s="10"/>
      <c r="K22" s="10"/>
      <c r="L22" s="10"/>
    </row>
    <row r="23" spans="2:13" ht="15.75" x14ac:dyDescent="0.25">
      <c r="B23" s="51"/>
      <c r="C23" s="37">
        <v>6</v>
      </c>
      <c r="D23" s="49" t="s">
        <v>8</v>
      </c>
      <c r="E23" s="49"/>
      <c r="F23" s="49"/>
      <c r="J23" s="11"/>
    </row>
    <row r="24" spans="2:13" s="12" customFormat="1" ht="6.75" customHeight="1" x14ac:dyDescent="0.25">
      <c r="B24" s="51"/>
      <c r="C24" s="50" t="str">
        <f>IF(J23="Other", "Please Describe ====&gt;","")</f>
        <v/>
      </c>
      <c r="D24" s="50"/>
      <c r="E24" s="50"/>
      <c r="F24" s="10"/>
      <c r="G24" s="10"/>
      <c r="H24" s="10"/>
      <c r="I24" s="10"/>
      <c r="J24" s="10"/>
      <c r="K24" s="10"/>
      <c r="L24" s="10"/>
    </row>
    <row r="25" spans="2:13" s="12" customFormat="1" ht="15" customHeight="1" x14ac:dyDescent="0.25">
      <c r="B25" s="51"/>
      <c r="C25" s="37">
        <v>7</v>
      </c>
      <c r="D25" s="49" t="s">
        <v>33</v>
      </c>
      <c r="E25" s="49"/>
      <c r="F25" s="49"/>
      <c r="G25" s="49"/>
      <c r="H25" s="10"/>
      <c r="J25" s="11"/>
    </row>
    <row r="26" spans="2:13" s="12" customFormat="1" ht="6.75" customHeight="1" x14ac:dyDescent="0.25">
      <c r="B26" s="51"/>
      <c r="C26" s="50" t="str">
        <f>IF(F25="Other", "Please Describe ====&gt;","")</f>
        <v/>
      </c>
      <c r="D26" s="50"/>
      <c r="E26" s="50"/>
      <c r="F26" s="10"/>
      <c r="G26" s="10"/>
      <c r="H26" s="10"/>
      <c r="I26" s="10"/>
      <c r="J26" s="10"/>
      <c r="K26" s="10"/>
      <c r="L26" s="10"/>
    </row>
    <row r="27" spans="2:13" s="12" customFormat="1" ht="15" customHeight="1" x14ac:dyDescent="0.25">
      <c r="B27" s="51"/>
      <c r="C27" s="37">
        <v>8</v>
      </c>
      <c r="D27" s="49" t="s">
        <v>34</v>
      </c>
      <c r="E27" s="49"/>
      <c r="F27" s="49"/>
      <c r="G27" s="49"/>
      <c r="H27" s="10"/>
      <c r="J27" s="11"/>
    </row>
    <row r="28" spans="2:13" s="12" customFormat="1" ht="6.75" customHeight="1" x14ac:dyDescent="0.25">
      <c r="B28" s="36"/>
      <c r="C28" s="50" t="str">
        <f>IF(F27="Other", "Please Describe ====&gt;","")</f>
        <v/>
      </c>
      <c r="D28" s="50"/>
      <c r="E28" s="50"/>
      <c r="F28" s="10"/>
      <c r="G28" s="10"/>
      <c r="H28" s="10"/>
      <c r="I28" s="10"/>
      <c r="J28" s="10"/>
      <c r="K28" s="10"/>
      <c r="L28" s="10"/>
    </row>
    <row r="29" spans="2:13" s="12" customFormat="1" ht="15" customHeight="1" x14ac:dyDescent="0.25">
      <c r="B29" s="36"/>
      <c r="C29" s="37">
        <v>9</v>
      </c>
      <c r="D29" s="49" t="s">
        <v>35</v>
      </c>
      <c r="E29" s="49"/>
      <c r="F29" s="49"/>
      <c r="G29" s="49"/>
      <c r="H29" s="10"/>
      <c r="J29" s="11"/>
    </row>
    <row r="30" spans="2:13" s="12" customFormat="1" ht="6.75" customHeight="1" x14ac:dyDescent="0.25">
      <c r="B30" s="36"/>
      <c r="C30" s="50" t="str">
        <f>IF(F29="Other", "Please Describe ====&gt;","")</f>
        <v/>
      </c>
      <c r="D30" s="50"/>
      <c r="E30" s="50"/>
      <c r="F30" s="10"/>
      <c r="G30" s="10"/>
      <c r="H30" s="10"/>
      <c r="I30" s="10"/>
      <c r="J30" s="10"/>
      <c r="K30" s="10"/>
      <c r="L30" s="10"/>
    </row>
    <row r="31" spans="2:13" ht="37.5" customHeight="1" x14ac:dyDescent="0.25">
      <c r="C31" s="38">
        <v>10</v>
      </c>
      <c r="D31" s="56" t="s">
        <v>9</v>
      </c>
      <c r="E31" s="56"/>
      <c r="F31" s="56"/>
      <c r="G31" s="56"/>
      <c r="H31" s="56"/>
      <c r="J31" s="3"/>
      <c r="K31" s="4" t="str">
        <f>IF(J31="", " &lt;=== Select from drop down list","")</f>
        <v xml:space="preserve"> &lt;=== Select from drop down list</v>
      </c>
    </row>
    <row r="32" spans="2:13" ht="12.75" customHeight="1" x14ac:dyDescent="0.25"/>
    <row r="33" spans="2:27" ht="20.25" customHeight="1" x14ac:dyDescent="0.25">
      <c r="D33" s="13" t="str">
        <f>IF(J31="Yes", "Explain Pathways below:", "")</f>
        <v/>
      </c>
    </row>
    <row r="34" spans="2:27" ht="177" customHeight="1" x14ac:dyDescent="0.25">
      <c r="D34" s="88"/>
      <c r="E34" s="88"/>
      <c r="F34" s="88"/>
      <c r="G34" s="88"/>
      <c r="H34" s="88"/>
      <c r="I34" s="88"/>
      <c r="J34" s="88"/>
      <c r="K34" s="88"/>
      <c r="L34" s="88"/>
      <c r="M34" s="88"/>
    </row>
    <row r="36" spans="2:27" ht="18.75" x14ac:dyDescent="0.3">
      <c r="B36" s="14"/>
      <c r="E36" s="15"/>
      <c r="F36" s="15"/>
      <c r="G36" s="15"/>
      <c r="H36" s="16"/>
      <c r="I36" s="16"/>
      <c r="J36" s="16"/>
      <c r="K36" s="17"/>
      <c r="O36" s="18" t="s">
        <v>10</v>
      </c>
      <c r="P36" s="18"/>
    </row>
    <row r="37" spans="2:27" ht="78.75" customHeight="1" x14ac:dyDescent="0.25">
      <c r="B37" s="89" t="s">
        <v>27</v>
      </c>
      <c r="C37" s="90"/>
      <c r="D37" s="90"/>
      <c r="E37" s="90"/>
      <c r="F37" s="90"/>
      <c r="G37" s="90"/>
      <c r="H37" s="90"/>
      <c r="I37" s="90"/>
      <c r="J37" s="90"/>
      <c r="K37" s="90"/>
      <c r="L37" s="90"/>
      <c r="M37" s="91"/>
      <c r="N37" s="19"/>
      <c r="O37" s="57"/>
      <c r="P37" s="58"/>
      <c r="Q37" s="58"/>
      <c r="R37" s="58"/>
      <c r="S37" s="58"/>
      <c r="T37" s="58"/>
      <c r="U37" s="58"/>
      <c r="V37" s="58"/>
      <c r="W37" s="58"/>
      <c r="X37" s="58"/>
      <c r="Y37" s="58"/>
      <c r="Z37" s="58"/>
      <c r="AA37" s="58"/>
    </row>
    <row r="38" spans="2:27" ht="61.5" customHeight="1" x14ac:dyDescent="0.25">
      <c r="B38" s="82" t="s">
        <v>28</v>
      </c>
      <c r="C38" s="83"/>
      <c r="D38" s="83"/>
      <c r="E38" s="83"/>
      <c r="F38" s="83"/>
      <c r="G38" s="83"/>
      <c r="H38" s="83"/>
      <c r="I38" s="83"/>
      <c r="J38" s="83"/>
      <c r="K38" s="83"/>
      <c r="L38" s="83"/>
      <c r="M38" s="84"/>
      <c r="N38" s="19"/>
      <c r="O38" s="57"/>
      <c r="P38" s="58"/>
      <c r="Q38" s="58"/>
      <c r="R38" s="58"/>
      <c r="S38" s="58"/>
      <c r="T38" s="58"/>
      <c r="U38" s="58"/>
      <c r="V38" s="58"/>
      <c r="W38" s="58"/>
      <c r="X38" s="58"/>
      <c r="Y38" s="58"/>
      <c r="Z38" s="58"/>
      <c r="AA38" s="58"/>
    </row>
    <row r="39" spans="2:27" ht="69.75" customHeight="1" x14ac:dyDescent="0.25">
      <c r="B39" s="85" t="s">
        <v>29</v>
      </c>
      <c r="C39" s="86"/>
      <c r="D39" s="86"/>
      <c r="E39" s="86"/>
      <c r="F39" s="86"/>
      <c r="G39" s="86"/>
      <c r="H39" s="86"/>
      <c r="I39" s="86"/>
      <c r="J39" s="86"/>
      <c r="K39" s="86"/>
      <c r="L39" s="86"/>
      <c r="M39" s="87"/>
      <c r="N39" s="19"/>
      <c r="O39" s="57"/>
      <c r="P39" s="58"/>
      <c r="Q39" s="58"/>
      <c r="R39" s="58"/>
      <c r="S39" s="58"/>
      <c r="T39" s="58"/>
      <c r="U39" s="58"/>
      <c r="V39" s="58"/>
      <c r="W39" s="58"/>
      <c r="X39" s="58"/>
      <c r="Y39" s="58"/>
      <c r="Z39" s="58"/>
      <c r="AA39" s="58"/>
    </row>
    <row r="40" spans="2:27" ht="60" customHeight="1" x14ac:dyDescent="0.25">
      <c r="B40" s="59" t="s">
        <v>11</v>
      </c>
      <c r="C40" s="59"/>
      <c r="D40" s="20" t="s">
        <v>12</v>
      </c>
      <c r="E40" s="60" t="s">
        <v>13</v>
      </c>
      <c r="F40" s="60"/>
      <c r="G40" s="60"/>
      <c r="H40" s="20" t="s">
        <v>26</v>
      </c>
      <c r="I40" s="20" t="s">
        <v>14</v>
      </c>
      <c r="J40" s="20" t="s">
        <v>15</v>
      </c>
      <c r="K40" s="21" t="s">
        <v>16</v>
      </c>
      <c r="L40" s="21" t="s">
        <v>17</v>
      </c>
      <c r="M40" s="21" t="s">
        <v>18</v>
      </c>
      <c r="N40" s="19"/>
      <c r="O40" s="57"/>
      <c r="P40" s="58"/>
      <c r="Q40" s="58"/>
      <c r="R40" s="58"/>
      <c r="S40" s="58"/>
      <c r="T40" s="58"/>
      <c r="U40" s="58"/>
      <c r="V40" s="58"/>
      <c r="W40" s="58"/>
      <c r="X40" s="58"/>
      <c r="Y40" s="58"/>
      <c r="Z40" s="58"/>
      <c r="AA40" s="58"/>
    </row>
    <row r="41" spans="2:27" x14ac:dyDescent="0.25">
      <c r="B41" s="61">
        <v>1</v>
      </c>
      <c r="C41" s="61"/>
      <c r="D41" s="9"/>
      <c r="E41" s="62"/>
      <c r="F41" s="62"/>
      <c r="G41" s="62"/>
      <c r="H41" s="9"/>
      <c r="I41" s="9"/>
      <c r="J41" s="9"/>
      <c r="K41" s="9"/>
      <c r="L41" s="9"/>
      <c r="M41" s="9"/>
      <c r="N41" s="22" t="str">
        <f>IF(OR(AND($D41&lt;&gt;"",$H41=""),AND($D41&lt;&gt;"",$I41=""),AND($D41&lt;&gt;"",$J41=""),AND($D41&lt;&gt;"",$K41=""),AND($D41&lt;&gt;"",$L41=""),AND($D41&lt;&gt;"",$M41=""))," &lt;=== All columns (H to M) in this row must contain a number","")</f>
        <v/>
      </c>
    </row>
    <row r="42" spans="2:27" x14ac:dyDescent="0.25">
      <c r="B42" s="61">
        <v>2</v>
      </c>
      <c r="C42" s="61"/>
      <c r="D42" s="9"/>
      <c r="E42" s="63"/>
      <c r="F42" s="64"/>
      <c r="G42" s="65"/>
      <c r="H42" s="9"/>
      <c r="I42" s="9"/>
      <c r="J42" s="9"/>
      <c r="K42" s="9"/>
      <c r="L42" s="9"/>
      <c r="M42" s="9"/>
      <c r="N42" s="22" t="str">
        <f t="shared" ref="N42:N70" si="0">IF(OR(AND($D42&lt;&gt;"",$H42=""),AND($D42&lt;&gt;"",$I42=""),AND($D42&lt;&gt;"",$J42=""),AND($D42&lt;&gt;"",$K42=""),AND($D42&lt;&gt;"",$L42=""),AND($D42&lt;&gt;"",$M42=""))," &lt;=== All columns (H to M) in this row must contain a number","")</f>
        <v/>
      </c>
    </row>
    <row r="43" spans="2:27" x14ac:dyDescent="0.25">
      <c r="B43" s="61">
        <v>3</v>
      </c>
      <c r="C43" s="61"/>
      <c r="D43" s="9"/>
      <c r="E43" s="63"/>
      <c r="F43" s="64"/>
      <c r="G43" s="65"/>
      <c r="H43" s="9"/>
      <c r="I43" s="9"/>
      <c r="J43" s="9"/>
      <c r="K43" s="9"/>
      <c r="L43" s="9"/>
      <c r="M43" s="9"/>
      <c r="N43" s="22" t="str">
        <f t="shared" si="0"/>
        <v/>
      </c>
    </row>
    <row r="44" spans="2:27" x14ac:dyDescent="0.25">
      <c r="B44" s="61">
        <v>4</v>
      </c>
      <c r="C44" s="61"/>
      <c r="D44" s="9"/>
      <c r="E44" s="63"/>
      <c r="F44" s="64"/>
      <c r="G44" s="65"/>
      <c r="H44" s="9"/>
      <c r="I44" s="9"/>
      <c r="J44" s="9"/>
      <c r="K44" s="9"/>
      <c r="L44" s="9"/>
      <c r="M44" s="9"/>
      <c r="N44" s="22" t="str">
        <f t="shared" si="0"/>
        <v/>
      </c>
    </row>
    <row r="45" spans="2:27" x14ac:dyDescent="0.25">
      <c r="B45" s="61">
        <v>5</v>
      </c>
      <c r="C45" s="61"/>
      <c r="D45" s="9"/>
      <c r="E45" s="63"/>
      <c r="F45" s="64"/>
      <c r="G45" s="65"/>
      <c r="H45" s="9"/>
      <c r="I45" s="9"/>
      <c r="J45" s="9"/>
      <c r="K45" s="9"/>
      <c r="L45" s="9"/>
      <c r="M45" s="9"/>
      <c r="N45" s="22" t="str">
        <f t="shared" si="0"/>
        <v/>
      </c>
    </row>
    <row r="46" spans="2:27" x14ac:dyDescent="0.25">
      <c r="B46" s="61">
        <v>6</v>
      </c>
      <c r="C46" s="61"/>
      <c r="D46" s="9"/>
      <c r="E46" s="63"/>
      <c r="F46" s="64"/>
      <c r="G46" s="65"/>
      <c r="H46" s="9"/>
      <c r="I46" s="9"/>
      <c r="J46" s="9"/>
      <c r="K46" s="9"/>
      <c r="L46" s="9"/>
      <c r="M46" s="9"/>
      <c r="N46" s="22" t="str">
        <f t="shared" si="0"/>
        <v/>
      </c>
    </row>
    <row r="47" spans="2:27" x14ac:dyDescent="0.25">
      <c r="B47" s="61">
        <v>7</v>
      </c>
      <c r="C47" s="61"/>
      <c r="D47" s="9"/>
      <c r="E47" s="63"/>
      <c r="F47" s="64"/>
      <c r="G47" s="65"/>
      <c r="H47" s="9"/>
      <c r="I47" s="9"/>
      <c r="J47" s="9"/>
      <c r="K47" s="9"/>
      <c r="L47" s="9"/>
      <c r="M47" s="9"/>
      <c r="N47" s="22" t="str">
        <f t="shared" si="0"/>
        <v/>
      </c>
    </row>
    <row r="48" spans="2:27" x14ac:dyDescent="0.25">
      <c r="B48" s="61">
        <v>8</v>
      </c>
      <c r="C48" s="61"/>
      <c r="D48" s="9"/>
      <c r="E48" s="63"/>
      <c r="F48" s="64"/>
      <c r="G48" s="65"/>
      <c r="H48" s="9"/>
      <c r="I48" s="9"/>
      <c r="J48" s="9"/>
      <c r="K48" s="9"/>
      <c r="L48" s="9"/>
      <c r="M48" s="9"/>
      <c r="N48" s="22" t="str">
        <f t="shared" si="0"/>
        <v/>
      </c>
    </row>
    <row r="49" spans="2:14" x14ac:dyDescent="0.25">
      <c r="B49" s="61">
        <v>9</v>
      </c>
      <c r="C49" s="61"/>
      <c r="D49" s="9"/>
      <c r="E49" s="62"/>
      <c r="F49" s="62"/>
      <c r="G49" s="62"/>
      <c r="H49" s="9"/>
      <c r="I49" s="9"/>
      <c r="J49" s="9"/>
      <c r="K49" s="9"/>
      <c r="L49" s="9"/>
      <c r="M49" s="9"/>
      <c r="N49" s="22" t="str">
        <f t="shared" si="0"/>
        <v/>
      </c>
    </row>
    <row r="50" spans="2:14" x14ac:dyDescent="0.25">
      <c r="B50" s="61">
        <v>10</v>
      </c>
      <c r="C50" s="61"/>
      <c r="D50" s="9"/>
      <c r="E50" s="62"/>
      <c r="F50" s="62"/>
      <c r="G50" s="62"/>
      <c r="H50" s="9"/>
      <c r="I50" s="9"/>
      <c r="J50" s="9"/>
      <c r="K50" s="9"/>
      <c r="L50" s="9"/>
      <c r="M50" s="9"/>
      <c r="N50" s="22" t="str">
        <f t="shared" si="0"/>
        <v/>
      </c>
    </row>
    <row r="51" spans="2:14" x14ac:dyDescent="0.25">
      <c r="B51" s="61">
        <v>11</v>
      </c>
      <c r="C51" s="61"/>
      <c r="D51" s="9"/>
      <c r="E51" s="62"/>
      <c r="F51" s="62"/>
      <c r="G51" s="62"/>
      <c r="H51" s="9"/>
      <c r="I51" s="9"/>
      <c r="J51" s="9"/>
      <c r="K51" s="9"/>
      <c r="L51" s="9"/>
      <c r="M51" s="9"/>
      <c r="N51" s="22" t="str">
        <f t="shared" si="0"/>
        <v/>
      </c>
    </row>
    <row r="52" spans="2:14" x14ac:dyDescent="0.25">
      <c r="B52" s="61">
        <v>12</v>
      </c>
      <c r="C52" s="61"/>
      <c r="D52" s="9"/>
      <c r="E52" s="62"/>
      <c r="F52" s="62"/>
      <c r="G52" s="62"/>
      <c r="H52" s="9"/>
      <c r="I52" s="9"/>
      <c r="J52" s="9"/>
      <c r="K52" s="9"/>
      <c r="L52" s="9"/>
      <c r="M52" s="9"/>
      <c r="N52" s="22" t="str">
        <f t="shared" si="0"/>
        <v/>
      </c>
    </row>
    <row r="53" spans="2:14" x14ac:dyDescent="0.25">
      <c r="B53" s="61">
        <v>13</v>
      </c>
      <c r="C53" s="61"/>
      <c r="D53" s="9"/>
      <c r="E53" s="62"/>
      <c r="F53" s="62"/>
      <c r="G53" s="62"/>
      <c r="H53" s="9"/>
      <c r="I53" s="9"/>
      <c r="J53" s="9"/>
      <c r="K53" s="9"/>
      <c r="L53" s="9"/>
      <c r="M53" s="9"/>
      <c r="N53" s="22" t="str">
        <f t="shared" si="0"/>
        <v/>
      </c>
    </row>
    <row r="54" spans="2:14" x14ac:dyDescent="0.25">
      <c r="B54" s="61">
        <v>14</v>
      </c>
      <c r="C54" s="61"/>
      <c r="D54" s="9"/>
      <c r="E54" s="63"/>
      <c r="F54" s="64"/>
      <c r="G54" s="65"/>
      <c r="H54" s="9"/>
      <c r="I54" s="9"/>
      <c r="J54" s="9"/>
      <c r="K54" s="9"/>
      <c r="L54" s="9"/>
      <c r="M54" s="9"/>
      <c r="N54" s="22" t="str">
        <f t="shared" si="0"/>
        <v/>
      </c>
    </row>
    <row r="55" spans="2:14" x14ac:dyDescent="0.25">
      <c r="B55" s="61">
        <v>15</v>
      </c>
      <c r="C55" s="61"/>
      <c r="D55" s="9"/>
      <c r="E55" s="63"/>
      <c r="F55" s="64"/>
      <c r="G55" s="65"/>
      <c r="H55" s="9"/>
      <c r="I55" s="9"/>
      <c r="J55" s="9"/>
      <c r="K55" s="9"/>
      <c r="L55" s="9"/>
      <c r="M55" s="9"/>
      <c r="N55" s="22" t="str">
        <f t="shared" si="0"/>
        <v/>
      </c>
    </row>
    <row r="56" spans="2:14" x14ac:dyDescent="0.25">
      <c r="B56" s="61">
        <v>16</v>
      </c>
      <c r="C56" s="61"/>
      <c r="D56" s="9"/>
      <c r="E56" s="63"/>
      <c r="F56" s="64"/>
      <c r="G56" s="65"/>
      <c r="H56" s="9"/>
      <c r="I56" s="9"/>
      <c r="J56" s="9"/>
      <c r="K56" s="9"/>
      <c r="L56" s="9"/>
      <c r="M56" s="9"/>
      <c r="N56" s="22" t="str">
        <f t="shared" si="0"/>
        <v/>
      </c>
    </row>
    <row r="57" spans="2:14" x14ac:dyDescent="0.25">
      <c r="B57" s="61">
        <v>17</v>
      </c>
      <c r="C57" s="61"/>
      <c r="D57" s="9"/>
      <c r="E57" s="63"/>
      <c r="F57" s="64"/>
      <c r="G57" s="65"/>
      <c r="H57" s="9"/>
      <c r="I57" s="9"/>
      <c r="J57" s="9"/>
      <c r="K57" s="9"/>
      <c r="L57" s="9"/>
      <c r="M57" s="9"/>
      <c r="N57" s="22" t="str">
        <f t="shared" si="0"/>
        <v/>
      </c>
    </row>
    <row r="58" spans="2:14" x14ac:dyDescent="0.25">
      <c r="B58" s="61">
        <v>18</v>
      </c>
      <c r="C58" s="61"/>
      <c r="D58" s="9"/>
      <c r="E58" s="63"/>
      <c r="F58" s="64"/>
      <c r="G58" s="65"/>
      <c r="H58" s="9"/>
      <c r="I58" s="9"/>
      <c r="J58" s="9"/>
      <c r="K58" s="9"/>
      <c r="L58" s="9"/>
      <c r="M58" s="9"/>
      <c r="N58" s="22" t="str">
        <f t="shared" si="0"/>
        <v/>
      </c>
    </row>
    <row r="59" spans="2:14" s="12" customFormat="1" x14ac:dyDescent="0.25">
      <c r="B59" s="61">
        <v>19</v>
      </c>
      <c r="C59" s="61"/>
      <c r="D59" s="9"/>
      <c r="E59" s="62"/>
      <c r="F59" s="62"/>
      <c r="G59" s="62"/>
      <c r="H59" s="9"/>
      <c r="I59" s="9"/>
      <c r="J59" s="9"/>
      <c r="K59" s="9"/>
      <c r="L59" s="9"/>
      <c r="M59" s="9"/>
      <c r="N59" s="22" t="str">
        <f t="shared" si="0"/>
        <v/>
      </c>
    </row>
    <row r="60" spans="2:14" s="12" customFormat="1" x14ac:dyDescent="0.25">
      <c r="B60" s="61">
        <v>20</v>
      </c>
      <c r="C60" s="61"/>
      <c r="D60" s="9"/>
      <c r="E60" s="63"/>
      <c r="F60" s="64"/>
      <c r="G60" s="65"/>
      <c r="H60" s="9"/>
      <c r="I60" s="9"/>
      <c r="J60" s="9"/>
      <c r="K60" s="9"/>
      <c r="L60" s="9"/>
      <c r="M60" s="9"/>
      <c r="N60" s="22" t="str">
        <f t="shared" si="0"/>
        <v/>
      </c>
    </row>
    <row r="61" spans="2:14" s="12" customFormat="1" x14ac:dyDescent="0.25">
      <c r="B61" s="61">
        <v>21</v>
      </c>
      <c r="C61" s="61"/>
      <c r="D61" s="9"/>
      <c r="E61" s="63"/>
      <c r="F61" s="64"/>
      <c r="G61" s="65"/>
      <c r="H61" s="9"/>
      <c r="I61" s="9"/>
      <c r="J61" s="9"/>
      <c r="K61" s="9"/>
      <c r="L61" s="9"/>
      <c r="M61" s="9"/>
      <c r="N61" s="22" t="str">
        <f t="shared" si="0"/>
        <v/>
      </c>
    </row>
    <row r="62" spans="2:14" s="12" customFormat="1" x14ac:dyDescent="0.25">
      <c r="B62" s="61">
        <v>22</v>
      </c>
      <c r="C62" s="61"/>
      <c r="D62" s="9"/>
      <c r="E62" s="63"/>
      <c r="F62" s="64"/>
      <c r="G62" s="65"/>
      <c r="H62" s="9"/>
      <c r="I62" s="9"/>
      <c r="J62" s="9"/>
      <c r="K62" s="9"/>
      <c r="L62" s="9"/>
      <c r="M62" s="9"/>
      <c r="N62" s="22" t="str">
        <f t="shared" si="0"/>
        <v/>
      </c>
    </row>
    <row r="63" spans="2:14" s="12" customFormat="1" x14ac:dyDescent="0.25">
      <c r="B63" s="61">
        <v>23</v>
      </c>
      <c r="C63" s="61"/>
      <c r="D63" s="9"/>
      <c r="E63" s="63"/>
      <c r="F63" s="64"/>
      <c r="G63" s="65"/>
      <c r="H63" s="9"/>
      <c r="I63" s="9"/>
      <c r="J63" s="9"/>
      <c r="K63" s="9"/>
      <c r="L63" s="9"/>
      <c r="M63" s="9"/>
      <c r="N63" s="22" t="str">
        <f t="shared" si="0"/>
        <v/>
      </c>
    </row>
    <row r="64" spans="2:14" s="12" customFormat="1" x14ac:dyDescent="0.25">
      <c r="B64" s="61">
        <v>24</v>
      </c>
      <c r="C64" s="61"/>
      <c r="D64" s="9"/>
      <c r="E64" s="63"/>
      <c r="F64" s="64"/>
      <c r="G64" s="65"/>
      <c r="H64" s="9"/>
      <c r="I64" s="9"/>
      <c r="J64" s="9"/>
      <c r="K64" s="9"/>
      <c r="L64" s="9"/>
      <c r="M64" s="9"/>
      <c r="N64" s="22" t="str">
        <f t="shared" si="0"/>
        <v/>
      </c>
    </row>
    <row r="65" spans="2:27" s="12" customFormat="1" x14ac:dyDescent="0.25">
      <c r="B65" s="61">
        <v>25</v>
      </c>
      <c r="C65" s="61"/>
      <c r="D65" s="9"/>
      <c r="E65" s="62"/>
      <c r="F65" s="62"/>
      <c r="G65" s="62"/>
      <c r="H65" s="9"/>
      <c r="I65" s="9"/>
      <c r="J65" s="9"/>
      <c r="K65" s="9"/>
      <c r="L65" s="9"/>
      <c r="M65" s="9"/>
      <c r="N65" s="22" t="str">
        <f t="shared" si="0"/>
        <v/>
      </c>
    </row>
    <row r="66" spans="2:27" s="12" customFormat="1" x14ac:dyDescent="0.25">
      <c r="B66" s="61">
        <v>26</v>
      </c>
      <c r="C66" s="61"/>
      <c r="D66" s="9"/>
      <c r="E66" s="63"/>
      <c r="F66" s="64"/>
      <c r="G66" s="65"/>
      <c r="H66" s="9"/>
      <c r="I66" s="9"/>
      <c r="J66" s="9"/>
      <c r="K66" s="9"/>
      <c r="L66" s="9"/>
      <c r="M66" s="9"/>
      <c r="N66" s="22" t="str">
        <f t="shared" si="0"/>
        <v/>
      </c>
    </row>
    <row r="67" spans="2:27" s="12" customFormat="1" x14ac:dyDescent="0.25">
      <c r="B67" s="61">
        <v>27</v>
      </c>
      <c r="C67" s="61"/>
      <c r="D67" s="9"/>
      <c r="E67" s="63"/>
      <c r="F67" s="64"/>
      <c r="G67" s="65"/>
      <c r="H67" s="9"/>
      <c r="I67" s="9"/>
      <c r="J67" s="9"/>
      <c r="K67" s="9"/>
      <c r="L67" s="9"/>
      <c r="M67" s="9"/>
      <c r="N67" s="22" t="str">
        <f t="shared" si="0"/>
        <v/>
      </c>
    </row>
    <row r="68" spans="2:27" s="12" customFormat="1" x14ac:dyDescent="0.25">
      <c r="B68" s="61">
        <v>28</v>
      </c>
      <c r="C68" s="61"/>
      <c r="D68" s="9"/>
      <c r="E68" s="63"/>
      <c r="F68" s="64"/>
      <c r="G68" s="65"/>
      <c r="H68" s="9"/>
      <c r="I68" s="9"/>
      <c r="J68" s="9"/>
      <c r="K68" s="9"/>
      <c r="L68" s="9"/>
      <c r="M68" s="9"/>
      <c r="N68" s="22" t="str">
        <f t="shared" si="0"/>
        <v/>
      </c>
    </row>
    <row r="69" spans="2:27" s="12" customFormat="1" x14ac:dyDescent="0.25">
      <c r="B69" s="61">
        <v>29</v>
      </c>
      <c r="C69" s="61"/>
      <c r="D69" s="9"/>
      <c r="E69" s="63"/>
      <c r="F69" s="64"/>
      <c r="G69" s="65"/>
      <c r="H69" s="9"/>
      <c r="I69" s="9"/>
      <c r="J69" s="9"/>
      <c r="K69" s="9"/>
      <c r="L69" s="9"/>
      <c r="M69" s="9"/>
      <c r="N69" s="22" t="str">
        <f t="shared" si="0"/>
        <v/>
      </c>
    </row>
    <row r="70" spans="2:27" s="12" customFormat="1" x14ac:dyDescent="0.25">
      <c r="B70" s="61">
        <v>30</v>
      </c>
      <c r="C70" s="61"/>
      <c r="D70" s="9"/>
      <c r="E70" s="63"/>
      <c r="F70" s="64"/>
      <c r="G70" s="65"/>
      <c r="H70" s="9"/>
      <c r="I70" s="9"/>
      <c r="J70" s="9"/>
      <c r="K70" s="9"/>
      <c r="L70" s="9"/>
      <c r="M70" s="9"/>
      <c r="N70" s="22" t="str">
        <f t="shared" si="0"/>
        <v/>
      </c>
    </row>
    <row r="71" spans="2:27" ht="25.5" customHeight="1" x14ac:dyDescent="0.25">
      <c r="B71" s="66" t="s">
        <v>19</v>
      </c>
      <c r="C71" s="67"/>
      <c r="D71" s="67"/>
      <c r="E71" s="67"/>
      <c r="F71" s="67"/>
      <c r="G71" s="68"/>
      <c r="H71" s="23">
        <f>SUM(H41:H70)</f>
        <v>0</v>
      </c>
      <c r="I71" s="23">
        <f>SUM(I41:I70)</f>
        <v>0</v>
      </c>
      <c r="J71" s="23">
        <f>SUM(J41:J70)</f>
        <v>0</v>
      </c>
      <c r="K71" s="23">
        <f>SUM(K41:K70)</f>
        <v>0</v>
      </c>
      <c r="L71" s="23">
        <f>SUM(L41:L70)</f>
        <v>0</v>
      </c>
      <c r="M71" s="23">
        <f>SUM(M41:M70)</f>
        <v>0</v>
      </c>
    </row>
    <row r="72" spans="2:27" ht="18.75" x14ac:dyDescent="0.25">
      <c r="E72" s="24" t="s">
        <v>20</v>
      </c>
      <c r="F72" s="25">
        <f>COUNTA(D41:D70)</f>
        <v>0</v>
      </c>
    </row>
    <row r="73" spans="2:27" ht="34.5" customHeight="1" x14ac:dyDescent="0.3">
      <c r="B73" s="14"/>
      <c r="C73" s="26"/>
      <c r="D73" s="26"/>
      <c r="E73" s="26"/>
      <c r="F73" s="26"/>
      <c r="G73" s="26"/>
      <c r="H73" s="27"/>
      <c r="I73" s="27"/>
      <c r="J73" s="27"/>
      <c r="K73" s="27"/>
      <c r="L73" s="27"/>
      <c r="M73" s="27"/>
      <c r="O73" s="57"/>
      <c r="P73" s="58"/>
      <c r="Q73" s="58"/>
      <c r="R73" s="58"/>
      <c r="S73" s="58"/>
      <c r="T73" s="58"/>
      <c r="U73" s="58"/>
      <c r="V73" s="58"/>
      <c r="W73" s="58"/>
      <c r="X73" s="58"/>
      <c r="Y73" s="58"/>
      <c r="Z73" s="58"/>
      <c r="AA73" s="58"/>
    </row>
    <row r="74" spans="2:27" ht="57.75" customHeight="1" x14ac:dyDescent="0.25">
      <c r="B74" s="69" t="s">
        <v>21</v>
      </c>
      <c r="C74" s="70"/>
      <c r="D74" s="70"/>
      <c r="E74" s="70"/>
      <c r="F74" s="70"/>
      <c r="G74" s="70"/>
      <c r="H74" s="71"/>
      <c r="I74" s="19"/>
      <c r="J74" s="19"/>
      <c r="K74" s="19"/>
      <c r="L74" s="19"/>
      <c r="M74" s="19"/>
      <c r="N74" s="19"/>
      <c r="O74" s="57"/>
      <c r="P74" s="58"/>
      <c r="Q74" s="58"/>
      <c r="R74" s="58"/>
      <c r="S74" s="58"/>
      <c r="T74" s="58"/>
      <c r="U74" s="58"/>
      <c r="V74" s="58"/>
      <c r="W74" s="58"/>
      <c r="X74" s="58"/>
      <c r="Y74" s="58"/>
      <c r="Z74" s="58"/>
      <c r="AA74" s="58"/>
    </row>
    <row r="75" spans="2:27" x14ac:dyDescent="0.25">
      <c r="B75" s="72" t="s">
        <v>22</v>
      </c>
      <c r="C75" s="72"/>
      <c r="D75" s="28" t="s">
        <v>23</v>
      </c>
      <c r="E75" s="73" t="s">
        <v>13</v>
      </c>
      <c r="F75" s="73"/>
      <c r="G75" s="73"/>
      <c r="H75" s="28" t="s">
        <v>24</v>
      </c>
      <c r="I75" s="29"/>
      <c r="J75" s="29"/>
      <c r="K75" s="29"/>
      <c r="L75" s="29"/>
      <c r="M75" s="29"/>
    </row>
    <row r="76" spans="2:27" x14ac:dyDescent="0.25">
      <c r="B76" s="74"/>
      <c r="C76" s="75"/>
      <c r="D76" s="30"/>
      <c r="E76" s="76"/>
      <c r="F76" s="77"/>
      <c r="G76" s="78"/>
      <c r="H76" s="30"/>
      <c r="I76" s="31"/>
      <c r="J76" s="31"/>
      <c r="K76" s="31"/>
      <c r="L76" s="31"/>
      <c r="M76" s="31"/>
      <c r="N76" s="19"/>
    </row>
    <row r="77" spans="2:27" x14ac:dyDescent="0.25">
      <c r="B77" s="74"/>
      <c r="C77" s="75"/>
      <c r="D77" s="30"/>
      <c r="E77" s="76"/>
      <c r="F77" s="77"/>
      <c r="G77" s="78"/>
      <c r="H77" s="30"/>
      <c r="I77" s="31"/>
      <c r="J77" s="31"/>
      <c r="K77" s="31"/>
      <c r="L77" s="31"/>
      <c r="M77" s="31"/>
      <c r="N77" s="19"/>
    </row>
    <row r="78" spans="2:27" x14ac:dyDescent="0.25">
      <c r="B78" s="74"/>
      <c r="C78" s="75"/>
      <c r="D78" s="30"/>
      <c r="E78" s="76"/>
      <c r="F78" s="77"/>
      <c r="G78" s="78"/>
      <c r="H78" s="30"/>
      <c r="I78" s="31"/>
      <c r="J78" s="31"/>
      <c r="K78" s="31"/>
      <c r="L78" s="31"/>
      <c r="M78" s="31"/>
      <c r="N78" s="19"/>
    </row>
    <row r="79" spans="2:27" x14ac:dyDescent="0.25">
      <c r="B79" s="74"/>
      <c r="C79" s="75"/>
      <c r="D79" s="30"/>
      <c r="E79" s="76"/>
      <c r="F79" s="77"/>
      <c r="G79" s="78"/>
      <c r="H79" s="30"/>
      <c r="I79" s="31"/>
      <c r="J79" s="31"/>
      <c r="K79" s="31"/>
      <c r="L79" s="31"/>
      <c r="M79" s="31"/>
      <c r="N79" s="19"/>
    </row>
    <row r="80" spans="2:27" x14ac:dyDescent="0.25">
      <c r="B80" s="74"/>
      <c r="C80" s="75"/>
      <c r="D80" s="30"/>
      <c r="E80" s="76"/>
      <c r="F80" s="77"/>
      <c r="G80" s="78"/>
      <c r="H80" s="30"/>
      <c r="I80" s="31"/>
      <c r="J80" s="31"/>
      <c r="K80" s="31"/>
      <c r="L80" s="31"/>
      <c r="M80" s="31"/>
      <c r="N80" s="19"/>
    </row>
    <row r="81" spans="2:14" x14ac:dyDescent="0.25">
      <c r="B81" s="74"/>
      <c r="C81" s="75"/>
      <c r="D81" s="30"/>
      <c r="E81" s="76"/>
      <c r="F81" s="77"/>
      <c r="G81" s="78"/>
      <c r="H81" s="30"/>
      <c r="I81" s="31"/>
      <c r="J81" s="31"/>
      <c r="K81" s="31"/>
      <c r="L81" s="31"/>
      <c r="M81" s="31"/>
      <c r="N81" s="19"/>
    </row>
    <row r="82" spans="2:14" x14ac:dyDescent="0.25">
      <c r="B82" s="74"/>
      <c r="C82" s="75"/>
      <c r="D82" s="30"/>
      <c r="E82" s="76"/>
      <c r="F82" s="77"/>
      <c r="G82" s="78"/>
      <c r="H82" s="30"/>
      <c r="I82" s="31"/>
      <c r="J82" s="31"/>
      <c r="K82" s="31"/>
      <c r="L82" s="31"/>
      <c r="M82" s="31"/>
      <c r="N82" s="19"/>
    </row>
    <row r="83" spans="2:14" x14ac:dyDescent="0.25">
      <c r="B83" s="74"/>
      <c r="C83" s="75"/>
      <c r="D83" s="30"/>
      <c r="E83" s="76"/>
      <c r="F83" s="77"/>
      <c r="G83" s="78"/>
      <c r="H83" s="30"/>
      <c r="I83" s="31"/>
      <c r="J83" s="31"/>
      <c r="K83" s="31"/>
      <c r="L83" s="31"/>
      <c r="M83" s="31"/>
      <c r="N83" s="19"/>
    </row>
    <row r="84" spans="2:14" x14ac:dyDescent="0.25">
      <c r="B84" s="74"/>
      <c r="C84" s="75"/>
      <c r="D84" s="30"/>
      <c r="E84" s="76"/>
      <c r="F84" s="77"/>
      <c r="G84" s="78"/>
      <c r="H84" s="30"/>
      <c r="I84" s="31"/>
      <c r="J84" s="31"/>
      <c r="K84" s="31"/>
      <c r="L84" s="31"/>
      <c r="M84" s="31"/>
      <c r="N84" s="19"/>
    </row>
    <row r="85" spans="2:14" x14ac:dyDescent="0.25">
      <c r="B85" s="74"/>
      <c r="C85" s="75"/>
      <c r="D85" s="30"/>
      <c r="E85" s="76"/>
      <c r="F85" s="77"/>
      <c r="G85" s="78"/>
      <c r="H85" s="30"/>
      <c r="I85" s="31"/>
      <c r="J85" s="31"/>
      <c r="K85" s="31"/>
      <c r="L85" s="31"/>
      <c r="M85" s="31"/>
      <c r="N85" s="19"/>
    </row>
    <row r="86" spans="2:14" ht="21" customHeight="1" x14ac:dyDescent="0.25">
      <c r="E86" s="24" t="s">
        <v>20</v>
      </c>
      <c r="F86" s="25">
        <f>COUNTA(D76:D85)</f>
        <v>0</v>
      </c>
      <c r="H86" s="25">
        <f>SUM(H76:H85)+H71</f>
        <v>0</v>
      </c>
      <c r="I86" s="32"/>
      <c r="J86" s="32"/>
      <c r="K86" s="32"/>
      <c r="L86" s="32"/>
      <c r="M86" s="32"/>
    </row>
    <row r="88" spans="2:14" ht="50.25" customHeight="1" x14ac:dyDescent="0.25">
      <c r="B88" s="33" t="s">
        <v>25</v>
      </c>
      <c r="D88" s="13"/>
    </row>
    <row r="89" spans="2:14" ht="177" customHeight="1" x14ac:dyDescent="0.25">
      <c r="B89" s="79"/>
      <c r="C89" s="80"/>
      <c r="D89" s="80"/>
      <c r="E89" s="80"/>
      <c r="F89" s="80"/>
      <c r="G89" s="80"/>
      <c r="H89" s="80"/>
      <c r="I89" s="80"/>
      <c r="J89" s="80"/>
      <c r="K89" s="80"/>
      <c r="L89" s="80"/>
      <c r="M89" s="81"/>
    </row>
    <row r="90" spans="2:14" ht="33" customHeight="1" x14ac:dyDescent="0.25"/>
    <row r="91" spans="2:14" ht="10.5" customHeight="1" x14ac:dyDescent="0.25"/>
  </sheetData>
  <sheetProtection algorithmName="SHA-512" hashValue="ZNjWm79ohvcX9FnUUHXnJN2gUSSatwfJU/777TvZDbNJKIfxGdwCmqoXTt7+jbJEIIM63QkGqhUmwii0e5/NHg==" saltValue="5wSb34QYJ9nl80Pv2WmMtQ==" spinCount="100000" sheet="1" formatRows="0" selectLockedCells="1"/>
  <mergeCells count="124">
    <mergeCell ref="B68:C68"/>
    <mergeCell ref="E68:G68"/>
    <mergeCell ref="B69:C69"/>
    <mergeCell ref="E69:G69"/>
    <mergeCell ref="B70:C70"/>
    <mergeCell ref="E70:G70"/>
    <mergeCell ref="B65:C65"/>
    <mergeCell ref="E65:G65"/>
    <mergeCell ref="B66:C66"/>
    <mergeCell ref="E66:G66"/>
    <mergeCell ref="B67:C67"/>
    <mergeCell ref="E67:G67"/>
    <mergeCell ref="B62:C62"/>
    <mergeCell ref="E62:G62"/>
    <mergeCell ref="B63:C63"/>
    <mergeCell ref="E63:G63"/>
    <mergeCell ref="B64:C64"/>
    <mergeCell ref="E64:G64"/>
    <mergeCell ref="B59:C59"/>
    <mergeCell ref="E59:G59"/>
    <mergeCell ref="B60:C60"/>
    <mergeCell ref="E60:G60"/>
    <mergeCell ref="B61:C61"/>
    <mergeCell ref="E61:G61"/>
    <mergeCell ref="D34:M34"/>
    <mergeCell ref="B37:M37"/>
    <mergeCell ref="D31:H31"/>
    <mergeCell ref="D16:H16"/>
    <mergeCell ref="C17:E17"/>
    <mergeCell ref="D21:F21"/>
    <mergeCell ref="C22:E22"/>
    <mergeCell ref="B85:C85"/>
    <mergeCell ref="E85:G85"/>
    <mergeCell ref="B89:M89"/>
    <mergeCell ref="B82:C82"/>
    <mergeCell ref="E82:G82"/>
    <mergeCell ref="B83:C83"/>
    <mergeCell ref="E83:G83"/>
    <mergeCell ref="B84:C84"/>
    <mergeCell ref="E84:G84"/>
    <mergeCell ref="B79:C79"/>
    <mergeCell ref="E79:G79"/>
    <mergeCell ref="B80:C80"/>
    <mergeCell ref="E80:G80"/>
    <mergeCell ref="B81:C81"/>
    <mergeCell ref="E81:G81"/>
    <mergeCell ref="B76:C76"/>
    <mergeCell ref="E76:G76"/>
    <mergeCell ref="B77:C77"/>
    <mergeCell ref="E77:G77"/>
    <mergeCell ref="B78:C78"/>
    <mergeCell ref="E78:G78"/>
    <mergeCell ref="B71:G71"/>
    <mergeCell ref="O73:AA73"/>
    <mergeCell ref="B74:H74"/>
    <mergeCell ref="O74:AA74"/>
    <mergeCell ref="B75:C75"/>
    <mergeCell ref="E75:G75"/>
    <mergeCell ref="B56:C56"/>
    <mergeCell ref="E56:G56"/>
    <mergeCell ref="B57:C57"/>
    <mergeCell ref="E57:G57"/>
    <mergeCell ref="B58:C58"/>
    <mergeCell ref="E58:G58"/>
    <mergeCell ref="B53:C53"/>
    <mergeCell ref="E53:G53"/>
    <mergeCell ref="B54:C54"/>
    <mergeCell ref="E54:G54"/>
    <mergeCell ref="B55:C55"/>
    <mergeCell ref="E55:G55"/>
    <mergeCell ref="B50:C50"/>
    <mergeCell ref="E50:G50"/>
    <mergeCell ref="B51:C51"/>
    <mergeCell ref="E51:G51"/>
    <mergeCell ref="B52:C52"/>
    <mergeCell ref="E52:G52"/>
    <mergeCell ref="B47:C47"/>
    <mergeCell ref="E47:G47"/>
    <mergeCell ref="B48:C48"/>
    <mergeCell ref="E48:G48"/>
    <mergeCell ref="B49:C49"/>
    <mergeCell ref="E49:G49"/>
    <mergeCell ref="B44:C44"/>
    <mergeCell ref="E44:G44"/>
    <mergeCell ref="B45:C45"/>
    <mergeCell ref="E45:G45"/>
    <mergeCell ref="B46:C46"/>
    <mergeCell ref="E46:G46"/>
    <mergeCell ref="B41:C41"/>
    <mergeCell ref="E41:G41"/>
    <mergeCell ref="B42:C42"/>
    <mergeCell ref="E42:G42"/>
    <mergeCell ref="B43:C43"/>
    <mergeCell ref="E43:G43"/>
    <mergeCell ref="O37:AA37"/>
    <mergeCell ref="B40:C40"/>
    <mergeCell ref="E40:G40"/>
    <mergeCell ref="O40:AA40"/>
    <mergeCell ref="O38:AA38"/>
    <mergeCell ref="O39:AA39"/>
    <mergeCell ref="B38:M38"/>
    <mergeCell ref="B39:M39"/>
    <mergeCell ref="C13:E13"/>
    <mergeCell ref="C15:E15"/>
    <mergeCell ref="D14:G14"/>
    <mergeCell ref="B12:B14"/>
    <mergeCell ref="C26:E26"/>
    <mergeCell ref="C24:E24"/>
    <mergeCell ref="E4:M4"/>
    <mergeCell ref="B4:D4"/>
    <mergeCell ref="D29:G29"/>
    <mergeCell ref="C30:E30"/>
    <mergeCell ref="B16:B19"/>
    <mergeCell ref="B22:B27"/>
    <mergeCell ref="D19:H19"/>
    <mergeCell ref="C20:E20"/>
    <mergeCell ref="D25:G25"/>
    <mergeCell ref="D27:G27"/>
    <mergeCell ref="C28:E28"/>
    <mergeCell ref="D23:F23"/>
    <mergeCell ref="B9:B10"/>
    <mergeCell ref="C9:C10"/>
    <mergeCell ref="D9:H11"/>
    <mergeCell ref="D12:H12"/>
  </mergeCells>
  <conditionalFormatting sqref="F17:L17">
    <cfRule type="expression" dxfId="49" priority="50">
      <formula>#REF!="Other"</formula>
    </cfRule>
  </conditionalFormatting>
  <conditionalFormatting sqref="H41">
    <cfRule type="expression" dxfId="48" priority="49">
      <formula>#REF!="No"</formula>
    </cfRule>
  </conditionalFormatting>
  <conditionalFormatting sqref="H86">
    <cfRule type="expression" dxfId="47" priority="48">
      <formula>#REF!="No"</formula>
    </cfRule>
  </conditionalFormatting>
  <conditionalFormatting sqref="H84">
    <cfRule type="expression" dxfId="46" priority="47">
      <formula>#REF!="No"</formula>
    </cfRule>
  </conditionalFormatting>
  <conditionalFormatting sqref="H21">
    <cfRule type="expression" dxfId="45" priority="46">
      <formula>#REF!="Other"</formula>
    </cfRule>
  </conditionalFormatting>
  <conditionalFormatting sqref="F22:L22">
    <cfRule type="expression" dxfId="44" priority="45">
      <formula>#REF!="Other"</formula>
    </cfRule>
  </conditionalFormatting>
  <conditionalFormatting sqref="D34:M34">
    <cfRule type="expression" dxfId="43" priority="44">
      <formula>$J$31="Yes"</formula>
    </cfRule>
  </conditionalFormatting>
  <conditionalFormatting sqref="N41:S41">
    <cfRule type="expression" dxfId="42" priority="43">
      <formula>$N41&lt;&gt;""</formula>
    </cfRule>
  </conditionalFormatting>
  <conditionalFormatting sqref="N42:S42">
    <cfRule type="expression" dxfId="41" priority="42">
      <formula>$N42&lt;&gt;""</formula>
    </cfRule>
  </conditionalFormatting>
  <conditionalFormatting sqref="N43:S43">
    <cfRule type="expression" dxfId="40" priority="41">
      <formula>$N43&lt;&gt;""</formula>
    </cfRule>
  </conditionalFormatting>
  <conditionalFormatting sqref="N44:S44">
    <cfRule type="expression" dxfId="39" priority="40">
      <formula>$N44&lt;&gt;""</formula>
    </cfRule>
  </conditionalFormatting>
  <conditionalFormatting sqref="N45:S45">
    <cfRule type="expression" dxfId="38" priority="39">
      <formula>$N45&lt;&gt;""</formula>
    </cfRule>
  </conditionalFormatting>
  <conditionalFormatting sqref="N46:S46">
    <cfRule type="expression" dxfId="37" priority="38">
      <formula>$N46&lt;&gt;""</formula>
    </cfRule>
  </conditionalFormatting>
  <conditionalFormatting sqref="N47:S47">
    <cfRule type="expression" dxfId="36" priority="37">
      <formula>$N47&lt;&gt;""</formula>
    </cfRule>
  </conditionalFormatting>
  <conditionalFormatting sqref="N48:S48">
    <cfRule type="expression" dxfId="35" priority="36">
      <formula>$N48&lt;&gt;""</formula>
    </cfRule>
  </conditionalFormatting>
  <conditionalFormatting sqref="N49:S49">
    <cfRule type="expression" dxfId="34" priority="35">
      <formula>$N49&lt;&gt;""</formula>
    </cfRule>
  </conditionalFormatting>
  <conditionalFormatting sqref="N50:S50">
    <cfRule type="expression" dxfId="33" priority="34">
      <formula>$N50&lt;&gt;""</formula>
    </cfRule>
  </conditionalFormatting>
  <conditionalFormatting sqref="N51:S51">
    <cfRule type="expression" dxfId="32" priority="33">
      <formula>$N51&lt;&gt;""</formula>
    </cfRule>
  </conditionalFormatting>
  <conditionalFormatting sqref="N52:S52">
    <cfRule type="expression" dxfId="31" priority="32">
      <formula>$N52&lt;&gt;""</formula>
    </cfRule>
  </conditionalFormatting>
  <conditionalFormatting sqref="N53:S53">
    <cfRule type="expression" dxfId="30" priority="31">
      <formula>$N53&lt;&gt;""</formula>
    </cfRule>
  </conditionalFormatting>
  <conditionalFormatting sqref="N54:S54">
    <cfRule type="expression" dxfId="29" priority="30">
      <formula>$N54&lt;&gt;""</formula>
    </cfRule>
  </conditionalFormatting>
  <conditionalFormatting sqref="N55:S55">
    <cfRule type="expression" dxfId="28" priority="29">
      <formula>$N55&lt;&gt;""</formula>
    </cfRule>
  </conditionalFormatting>
  <conditionalFormatting sqref="N56:S56">
    <cfRule type="expression" dxfId="27" priority="28">
      <formula>$N56&lt;&gt;""</formula>
    </cfRule>
  </conditionalFormatting>
  <conditionalFormatting sqref="N57:S57">
    <cfRule type="expression" dxfId="26" priority="27">
      <formula>$N57&lt;&gt;""</formula>
    </cfRule>
  </conditionalFormatting>
  <conditionalFormatting sqref="N58:S58">
    <cfRule type="expression" dxfId="25" priority="26">
      <formula>$N58&lt;&gt;""</formula>
    </cfRule>
  </conditionalFormatting>
  <conditionalFormatting sqref="F13:L13">
    <cfRule type="expression" dxfId="24" priority="25">
      <formula>#REF!="Other"</formula>
    </cfRule>
  </conditionalFormatting>
  <conditionalFormatting sqref="H14">
    <cfRule type="expression" dxfId="23" priority="24">
      <formula>#REF!="Other"</formula>
    </cfRule>
  </conditionalFormatting>
  <conditionalFormatting sqref="F15:L15">
    <cfRule type="expression" dxfId="22" priority="23">
      <formula>#REF!="Other"</formula>
    </cfRule>
  </conditionalFormatting>
  <conditionalFormatting sqref="H25">
    <cfRule type="expression" dxfId="21" priority="22">
      <formula>#REF!="Other"</formula>
    </cfRule>
  </conditionalFormatting>
  <conditionalFormatting sqref="F26:L26">
    <cfRule type="expression" dxfId="20" priority="21">
      <formula>#REF!="Other"</formula>
    </cfRule>
  </conditionalFormatting>
  <conditionalFormatting sqref="F24:L24">
    <cfRule type="expression" dxfId="19" priority="20">
      <formula>#REF!="Other"</formula>
    </cfRule>
  </conditionalFormatting>
  <conditionalFormatting sqref="F18:L18">
    <cfRule type="expression" dxfId="18" priority="19">
      <formula>#REF!="Other"</formula>
    </cfRule>
  </conditionalFormatting>
  <conditionalFormatting sqref="D19:H19">
    <cfRule type="expression" dxfId="17" priority="18">
      <formula>J16="Other"</formula>
    </cfRule>
  </conditionalFormatting>
  <conditionalFormatting sqref="F20:L20">
    <cfRule type="expression" dxfId="16" priority="17">
      <formula>#REF!="Other"</formula>
    </cfRule>
  </conditionalFormatting>
  <conditionalFormatting sqref="H27">
    <cfRule type="expression" dxfId="15" priority="16">
      <formula>#REF!="Other"</formula>
    </cfRule>
  </conditionalFormatting>
  <conditionalFormatting sqref="F28:L28">
    <cfRule type="expression" dxfId="14" priority="15">
      <formula>#REF!="Other"</formula>
    </cfRule>
  </conditionalFormatting>
  <conditionalFormatting sqref="H29">
    <cfRule type="expression" dxfId="13" priority="14">
      <formula>#REF!="Other"</formula>
    </cfRule>
  </conditionalFormatting>
  <conditionalFormatting sqref="F30:L30">
    <cfRule type="expression" dxfId="12" priority="13">
      <formula>#REF!="Other"</formula>
    </cfRule>
  </conditionalFormatting>
  <conditionalFormatting sqref="N59:S59">
    <cfRule type="expression" dxfId="11" priority="12">
      <formula>$N59&lt;&gt;""</formula>
    </cfRule>
  </conditionalFormatting>
  <conditionalFormatting sqref="N60:S60">
    <cfRule type="expression" dxfId="10" priority="11">
      <formula>$N60&lt;&gt;""</formula>
    </cfRule>
  </conditionalFormatting>
  <conditionalFormatting sqref="N61:S61">
    <cfRule type="expression" dxfId="9" priority="10">
      <formula>$N61&lt;&gt;""</formula>
    </cfRule>
  </conditionalFormatting>
  <conditionalFormatting sqref="N62:S62">
    <cfRule type="expression" dxfId="8" priority="9">
      <formula>$N62&lt;&gt;""</formula>
    </cfRule>
  </conditionalFormatting>
  <conditionalFormatting sqref="N63:S63">
    <cfRule type="expression" dxfId="7" priority="8">
      <formula>$N63&lt;&gt;""</formula>
    </cfRule>
  </conditionalFormatting>
  <conditionalFormatting sqref="N64:S64">
    <cfRule type="expression" dxfId="6" priority="7">
      <formula>$N64&lt;&gt;""</formula>
    </cfRule>
  </conditionalFormatting>
  <conditionalFormatting sqref="N65:S65">
    <cfRule type="expression" dxfId="5" priority="6">
      <formula>$N65&lt;&gt;""</formula>
    </cfRule>
  </conditionalFormatting>
  <conditionalFormatting sqref="N66:S66">
    <cfRule type="expression" dxfId="4" priority="5">
      <formula>$N66&lt;&gt;""</formula>
    </cfRule>
  </conditionalFormatting>
  <conditionalFormatting sqref="N67:S67">
    <cfRule type="expression" dxfId="3" priority="4">
      <formula>$N67&lt;&gt;""</formula>
    </cfRule>
  </conditionalFormatting>
  <conditionalFormatting sqref="N68:S68">
    <cfRule type="expression" dxfId="2" priority="3">
      <formula>$N68&lt;&gt;""</formula>
    </cfRule>
  </conditionalFormatting>
  <conditionalFormatting sqref="N69:S69">
    <cfRule type="expression" dxfId="1" priority="2">
      <formula>$N69&lt;&gt;""</formula>
    </cfRule>
  </conditionalFormatting>
  <conditionalFormatting sqref="N70:S70">
    <cfRule type="expression" dxfId="0" priority="1">
      <formula>$N70&lt;&gt;""</formula>
    </cfRule>
  </conditionalFormatting>
  <dataValidations count="2">
    <dataValidation type="list" allowBlank="1" showInputMessage="1" showErrorMessage="1" sqref="J16">
      <formula1>"Semester, Tri-mester, Quarter, Module, Block, Other"</formula1>
    </dataValidation>
    <dataValidation type="list" allowBlank="1" showInputMessage="1" showErrorMessage="1" sqref="J10 J31">
      <formula1>"Yes, No"</formula1>
    </dataValidation>
  </dataValidations>
  <printOptions horizontalCentered="1" verticalCentered="1"/>
  <pageMargins left="0.25" right="0.25" top="0.25" bottom="0.25" header="0.3" footer="0.3"/>
  <pageSetup scale="77" fitToHeight="0" orientation="landscape" horizontalDpi="300" verticalDpi="300" r:id="rId1"/>
  <rowBreaks count="2" manualBreakCount="2">
    <brk id="73" max="14" man="1"/>
    <brk id="90" max="14" man="1"/>
  </rowBreaks>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Course Requirements</vt:lpstr>
      <vt:lpstr>'Program Course Requirements'!Print_Area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2020-10-23T20:11:29Z</dcterms:created>
  <dcterms:modified xsi:type="dcterms:W3CDTF">2021-01-15T18:02:17Z</dcterms:modified>
</cp:coreProperties>
</file>