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Lisa's Place\_In Progress\Website Templates\Applications &amp; VWs\"/>
    </mc:Choice>
  </mc:AlternateContent>
  <bookViews>
    <workbookView xWindow="0" yWindow="0" windowWidth="14490" windowHeight="1320"/>
  </bookViews>
  <sheets>
    <sheet name="Satellites" sheetId="1" r:id="rId1"/>
  </sheets>
  <externalReferences>
    <externalReference r:id="rId2"/>
  </externalReferences>
  <definedNames>
    <definedName name="_xlnm.Print_Area" localSheetId="0">Satellites!$A$1:$N$98</definedName>
    <definedName name="PStatus">'[1]Standard I-Sponsorship'!$V$5:$V$10</definedName>
    <definedName name="PType">'[1]Standard I-Sponsorship'!$S$5:$S$16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8" i="1" l="1"/>
  <c r="J77" i="1"/>
  <c r="J76" i="1" l="1"/>
  <c r="J74" i="1" l="1"/>
  <c r="J75" i="1"/>
  <c r="D72" i="1" l="1"/>
  <c r="C69" i="1"/>
  <c r="F32" i="1"/>
  <c r="C85" i="1" l="1"/>
  <c r="E82" i="1"/>
  <c r="C63" i="1"/>
  <c r="C59" i="1"/>
  <c r="G58" i="1"/>
  <c r="C56" i="1"/>
  <c r="G55" i="1"/>
  <c r="G51" i="1" l="1"/>
</calcChain>
</file>

<file path=xl/comments1.xml><?xml version="1.0" encoding="utf-8"?>
<comments xmlns="http://schemas.openxmlformats.org/spreadsheetml/2006/main">
  <authors>
    <author>wwg</author>
    <author>Lisa Collard</author>
  </authors>
  <commentList>
    <comment ref="B15" authorId="0" shapeId="0">
      <text>
        <r>
          <rPr>
            <b/>
            <sz val="8"/>
            <color indexed="81"/>
            <rFont val="Tahoma"/>
            <family val="2"/>
          </rPr>
          <t>The red triangle in the upper right corner signifies a comment.  It is revealed when the cursor is placed over the cell.</t>
        </r>
      </text>
    </comment>
    <comment ref="C51" authorId="1" shapeId="0">
      <text>
        <r>
          <rPr>
            <b/>
            <sz val="9"/>
            <color indexed="81"/>
            <rFont val="Tahoma"/>
            <family val="2"/>
          </rPr>
          <t xml:space="preserve">
CoAEMSP Policy XII.D.  
</t>
        </r>
        <r>
          <rPr>
            <sz val="9"/>
            <color indexed="81"/>
            <rFont val="Tahoma"/>
            <family val="2"/>
          </rPr>
          <t xml:space="preserve">For each state in which the program has enrolled students, the program must document that it has successfully notified the  State EMS office that the program has students in that state (e.g., clinical/field affiliates, distance ed students)
</t>
        </r>
      </text>
    </comment>
  </commentList>
</comments>
</file>

<file path=xl/sharedStrings.xml><?xml version="1.0" encoding="utf-8"?>
<sst xmlns="http://schemas.openxmlformats.org/spreadsheetml/2006/main" count="56" uniqueCount="50">
  <si>
    <t xml:space="preserve"> </t>
  </si>
  <si>
    <t>CoAEMSP Website (www.coaemsp.org)</t>
  </si>
  <si>
    <t>(the 600xxx number assigned by CoAEMSP)</t>
  </si>
  <si>
    <t xml:space="preserve">City:   </t>
  </si>
  <si>
    <t xml:space="preserve">State:   </t>
  </si>
  <si>
    <t xml:space="preserve">Zip:   </t>
  </si>
  <si>
    <t>Main Program Information</t>
  </si>
  <si>
    <t xml:space="preserve">Main Program Adress:   </t>
  </si>
  <si>
    <t xml:space="preserve">CoAEMSP Program Number:   </t>
  </si>
  <si>
    <t xml:space="preserve">Program Director:   </t>
  </si>
  <si>
    <t xml:space="preserve">Medical Director:   </t>
  </si>
  <si>
    <t>Form Submission</t>
  </si>
  <si>
    <t xml:space="preserve">   (m/d/yyyy)</t>
  </si>
  <si>
    <t>Please Select</t>
  </si>
  <si>
    <t xml:space="preserve">        </t>
  </si>
  <si>
    <t>1)</t>
  </si>
  <si>
    <t>2)</t>
  </si>
  <si>
    <t>3)</t>
  </si>
  <si>
    <t>4)</t>
  </si>
  <si>
    <t>5)</t>
  </si>
  <si>
    <t>6)</t>
  </si>
  <si>
    <t>7)</t>
  </si>
  <si>
    <t>8)</t>
  </si>
  <si>
    <t>&lt;=== Hovering your cursor over a cell with a red triangle in upper right corner reveals text.  Try it.</t>
  </si>
  <si>
    <r>
      <t xml:space="preserve">
</t>
    </r>
    <r>
      <rPr>
        <b/>
        <sz val="18"/>
        <color rgb="FFC00000"/>
        <rFont val="Calibri"/>
        <family val="2"/>
        <scheme val="minor"/>
      </rPr>
      <t xml:space="preserve">
</t>
    </r>
  </si>
  <si>
    <t xml:space="preserve">The Step By Step Instructions below must be followed carefully to correctly complete the Request for Approval of a Satellite Location.  
Click on the link below to access the Step By Step Instructions for compiling this request. </t>
  </si>
  <si>
    <t>Lynn Caruthers (lynn@coaemsp.org)</t>
  </si>
  <si>
    <t xml:space="preserve">                  Type of Files:    Adobe Portable Document (.pdf)</t>
  </si>
  <si>
    <t xml:space="preserve">                                Exact Document Name:</t>
  </si>
  <si>
    <t xml:space="preserve">Key Points to Remember:
~ Do not use a collaborative cloud-based platform (i.e., Sharepoint, Google Docs, etc.) to complete the request
~ Save your work often as you complete the template
~ All supporting documentation must be positioned so that it does not need rotating to view
~ No paper copies or USB/CDs are accepted
~ Be sure the template is entirely complete and all supporting documentation has been placed in the Documents sub-folder and then
   zip the ENTIRE contents and email it to Lynn Caruthers.   </t>
  </si>
  <si>
    <t xml:space="preserve">Thank You!!  Please double-check this request to ensure it is complete and submit to </t>
  </si>
  <si>
    <t>Click Here For Step By Step Instructions</t>
  </si>
  <si>
    <t>Revised 2024.01</t>
  </si>
  <si>
    <t>Committee on Accreditation of Educational Programs for the EMS Professions (CoAEMSP), in cooperation with the Commission on Accreditation of Allied Health Education Programs (CAAHEP)</t>
  </si>
  <si>
    <t>© 2022 by the Committee on Accreditation of Educational Program for the Emergency Medical Services Professions, Inc., Rowlett, TX. 
CAAHEP accredited and CoAEMSP approved LOR programs may use for program educational purposes. 
All other uses prohibited without express written permission.</t>
  </si>
  <si>
    <t xml:space="preserve">Program Sponsor/Consortium Name:   </t>
  </si>
  <si>
    <t xml:space="preserve">Program Level:   </t>
  </si>
  <si>
    <t>Request for Approval of an Alternate Location</t>
  </si>
  <si>
    <r>
      <t xml:space="preserve">CoAEMP Definition of an Alternate Location: </t>
    </r>
    <r>
      <rPr>
        <sz val="12"/>
        <rFont val="Arial"/>
        <family val="2"/>
      </rPr>
      <t>a location that is separate from the main campus of the CoAEMSP Letter of Review (LoR) or CAAHEP accredited education program where a portion of the program is conducted which may include skill practice or testing, periodic lecture or other learning activity, or other student assessments. This location does not meet the definition of a satellite and does not offer all the professional didactic and/or laboratory content of the program.
Alternate locations require approval by CoAEMSP and may be included in a CAAHEP accreditation review during any site visit to the main campus.  Other evidence of adequate resources will be required at the time of any site visit and will include a description of the learning environment along with a floor plan with dimensions, a detailed equipment list, and photos and/or video of the location, equipment, and other available resources (CoAEMSP Policy XIII.B).</t>
    </r>
  </si>
  <si>
    <r>
      <t xml:space="preserve">This completed request form must be submitted at least sixty (60) days in advance of the class start date.  If the program sponsor wishes to apply for more than one (1) NEW alternate location, a separate form for each alternate location of the main campus must be submitted. If an alternate location has been discontinued and the sponsor program wishes to utilize the location again, then the program sponsor must reapply and another Request for Approval of an Alternate Location form must be submitted.  Approval is granted for the alternate location, not per cohort.  
</t>
    </r>
    <r>
      <rPr>
        <b/>
        <sz val="12"/>
        <rFont val="Arial"/>
        <family val="2"/>
      </rPr>
      <t>AEMT level Request for Alternate Locations are not applicable until after January 2025.</t>
    </r>
    <r>
      <rPr>
        <sz val="12"/>
        <rFont val="Arial"/>
        <family val="2"/>
      </rPr>
      <t xml:space="preserve">
The sponsor must hold the CoAEMSP Letter of Review or CAAHEP Accreditation (i.e., Initial Accreditation or Continuing Accreditation) to be eligible to request CoAEMSP approval of an alternate location, as well as, pay the non-refundable/non-transferable alternate location fee before final approval is granted (CoAEMSP Policy X.A.6 - Accreditation Fees &amp; Policy XIII.B). Programs holding the status of Suspension, Administrative Probation, or Probationary Accreditation are not eligible for approval of new alternate locations.  For more information regarding fees, visit the CoAEMSP website. 
Failure to obtain prior CoAEMSP approval for the alternate location may result in suspension of the LoR which may lead to revocation or a recommendation to CAAHEP for Probationary Accreditation which may lead to Withdrawal of Accreditation (see CoAEMSP Policy XIII.B).
</t>
    </r>
    <r>
      <rPr>
        <b/>
        <sz val="12"/>
        <rFont val="Arial"/>
        <family val="2"/>
      </rPr>
      <t>The sponsor must ensure that all requirements to operate an alternate location are consistent with CAAHEP Standards, as well as, the requirements outlined in the CoAEMSP Policy XIII - Campus-Based Program, Alternate Locations, &amp; Satellites.  To view the requirements outlined or for more information regarding fees, please visit the CoAEMSP Policies and Procedures Manual located on the CoAEMSP website.</t>
    </r>
    <r>
      <rPr>
        <sz val="12"/>
        <rFont val="Arial"/>
        <family val="2"/>
      </rPr>
      <t xml:space="preserve">
Questions about this form and the approval process may be directed to Lynn Caruthers (lynn@coaemsp.org or 214-703-8445 ext. 115).</t>
    </r>
  </si>
  <si>
    <t>Alternate Location Information</t>
  </si>
  <si>
    <t xml:space="preserve">Alternate Location Name:   </t>
  </si>
  <si>
    <t xml:space="preserve">Alternate Location Address:   </t>
  </si>
  <si>
    <t>Is the alternate location located in the same state as the main campus?</t>
  </si>
  <si>
    <t>What is the distance (in miles) from the main campus to the alternate location?</t>
  </si>
  <si>
    <t>Anticipated start date for the alternate location:</t>
  </si>
  <si>
    <t>Are didactic sessions taught at this alternate location?</t>
  </si>
  <si>
    <t>Are laboratory sessions taught at this alternate location?</t>
  </si>
  <si>
    <t>The program must provide the following documentation specifically for this alternate location:</t>
  </si>
  <si>
    <t>Please Note: Programs must submit a ‘Request for Approval of an Alternate Location’ form for each new or reapplying alternate location.  Programs are assessed an alternate location fee 
                       for each location during the CoAEMSP fiscal year (July 1 through June 30).  NEW or reapplying alternate locations are not granted final approved until the required 
                       documentation and applicable fees are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</si>
</sst>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59" x14ac:knownFonts="1">
    <font>
      <sz val="11"/>
      <color theme="1"/>
      <name val="Calibri"/>
      <family val="2"/>
      <scheme val="minor"/>
    </font>
    <font>
      <b/>
      <sz val="11"/>
      <color theme="1"/>
      <name val="Calibri"/>
      <family val="2"/>
      <scheme val="minor"/>
    </font>
    <font>
      <sz val="11"/>
      <color theme="0"/>
      <name val="Calibri"/>
      <family val="2"/>
      <scheme val="minor"/>
    </font>
    <font>
      <b/>
      <sz val="14"/>
      <color theme="7" tint="-0.499984740745262"/>
      <name val="Arial"/>
      <family val="2"/>
    </font>
    <font>
      <b/>
      <sz val="11"/>
      <color theme="0" tint="-0.34998626667073579"/>
      <name val="Calibri"/>
      <family val="2"/>
      <scheme val="minor"/>
    </font>
    <font>
      <b/>
      <i/>
      <sz val="11"/>
      <color theme="0" tint="-0.34998626667073579"/>
      <name val="Calibri"/>
      <family val="2"/>
      <scheme val="minor"/>
    </font>
    <font>
      <sz val="11"/>
      <color rgb="FF7030A0"/>
      <name val="Calibri"/>
      <family val="2"/>
      <scheme val="minor"/>
    </font>
    <font>
      <b/>
      <sz val="12"/>
      <color theme="0"/>
      <name val="Calibri"/>
      <family val="2"/>
      <scheme val="minor"/>
    </font>
    <font>
      <b/>
      <sz val="12"/>
      <color rgb="FF7030A0"/>
      <name val="Calibri"/>
      <family val="2"/>
      <scheme val="minor"/>
    </font>
    <font>
      <sz val="12"/>
      <color theme="7" tint="-0.499984740745262"/>
      <name val="Arial"/>
      <family val="2"/>
    </font>
    <font>
      <b/>
      <sz val="12"/>
      <color theme="1"/>
      <name val="Calibri"/>
      <family val="2"/>
      <scheme val="minor"/>
    </font>
    <font>
      <sz val="11"/>
      <color rgb="FF0070C0"/>
      <name val="Calibri"/>
      <family val="2"/>
      <scheme val="minor"/>
    </font>
    <font>
      <sz val="12"/>
      <color theme="1"/>
      <name val="Calibri"/>
      <family val="2"/>
      <scheme val="minor"/>
    </font>
    <font>
      <sz val="11"/>
      <name val="Calibri"/>
      <family val="2"/>
      <scheme val="minor"/>
    </font>
    <font>
      <sz val="10"/>
      <name val="Arial"/>
      <family val="2"/>
    </font>
    <font>
      <b/>
      <sz val="12"/>
      <color theme="5" tint="-0.249977111117893"/>
      <name val="Calibri"/>
      <family val="2"/>
      <scheme val="minor"/>
    </font>
    <font>
      <b/>
      <sz val="14"/>
      <color theme="9" tint="-0.249977111117893"/>
      <name val="Calibri"/>
      <family val="2"/>
      <scheme val="minor"/>
    </font>
    <font>
      <sz val="12"/>
      <color theme="0"/>
      <name val="Calibri"/>
      <family val="2"/>
      <scheme val="minor"/>
    </font>
    <font>
      <sz val="11"/>
      <color rgb="FFC00000"/>
      <name val="Calibri"/>
      <family val="2"/>
      <scheme val="minor"/>
    </font>
    <font>
      <sz val="10"/>
      <color rgb="FFC00000"/>
      <name val="Arial"/>
      <family val="2"/>
    </font>
    <font>
      <b/>
      <sz val="14"/>
      <color theme="8" tint="-0.249977111117893"/>
      <name val="Arial"/>
      <family val="2"/>
    </font>
    <font>
      <b/>
      <sz val="9"/>
      <color indexed="81"/>
      <name val="Tahoma"/>
      <family val="2"/>
    </font>
    <font>
      <sz val="9"/>
      <color indexed="81"/>
      <name val="Tahoma"/>
      <family val="2"/>
    </font>
    <font>
      <sz val="9"/>
      <color theme="1"/>
      <name val="Arial"/>
      <family val="2"/>
    </font>
    <font>
      <b/>
      <sz val="8"/>
      <color indexed="81"/>
      <name val="Tahoma"/>
      <family val="2"/>
    </font>
    <font>
      <b/>
      <sz val="18"/>
      <color rgb="FFC00000"/>
      <name val="Calibri"/>
      <family val="2"/>
      <scheme val="minor"/>
    </font>
    <font>
      <b/>
      <sz val="11"/>
      <color theme="8" tint="-0.249977111117893"/>
      <name val="Arial"/>
      <family val="2"/>
    </font>
    <font>
      <sz val="11"/>
      <color theme="1"/>
      <name val="Arial"/>
      <family val="2"/>
    </font>
    <font>
      <sz val="8"/>
      <color theme="1"/>
      <name val="Arial"/>
      <family val="2"/>
    </font>
    <font>
      <sz val="10"/>
      <color theme="1"/>
      <name val="Arial"/>
      <family val="2"/>
    </font>
    <font>
      <sz val="12"/>
      <color theme="1"/>
      <name val="Arial"/>
      <family val="2"/>
    </font>
    <font>
      <sz val="14"/>
      <color theme="1"/>
      <name val="Arial"/>
      <family val="2"/>
    </font>
    <font>
      <b/>
      <sz val="28"/>
      <color theme="0"/>
      <name val="Arial"/>
      <family val="2"/>
    </font>
    <font>
      <b/>
      <sz val="12"/>
      <name val="Arial"/>
      <family val="2"/>
    </font>
    <font>
      <sz val="12"/>
      <name val="Arial"/>
      <family val="2"/>
    </font>
    <font>
      <b/>
      <sz val="16"/>
      <color theme="0"/>
      <name val="Arial"/>
      <family val="2"/>
    </font>
    <font>
      <b/>
      <sz val="11"/>
      <color rgb="FF008000"/>
      <name val="Arial"/>
      <family val="2"/>
    </font>
    <font>
      <b/>
      <sz val="11"/>
      <color rgb="FFC00000"/>
      <name val="Arial"/>
      <family val="2"/>
    </font>
    <font>
      <b/>
      <sz val="14"/>
      <color rgb="FFC00000"/>
      <name val="Arial"/>
      <family val="2"/>
    </font>
    <font>
      <b/>
      <sz val="36"/>
      <color theme="0"/>
      <name val="Arial"/>
      <family val="2"/>
    </font>
    <font>
      <b/>
      <sz val="24"/>
      <color theme="0"/>
      <name val="Arial"/>
      <family val="2"/>
    </font>
    <font>
      <b/>
      <sz val="12"/>
      <color rgb="FF0070C0"/>
      <name val="Arial"/>
      <family val="2"/>
    </font>
    <font>
      <sz val="11"/>
      <color rgb="FF0070C0"/>
      <name val="Arial"/>
      <family val="2"/>
    </font>
    <font>
      <b/>
      <sz val="11"/>
      <color theme="1"/>
      <name val="Arial"/>
      <family val="2"/>
    </font>
    <font>
      <b/>
      <sz val="11"/>
      <color rgb="FF0070C0"/>
      <name val="Arial"/>
      <family val="2"/>
    </font>
    <font>
      <sz val="11"/>
      <color theme="7" tint="-0.499984740745262"/>
      <name val="Arial"/>
      <family val="2"/>
    </font>
    <font>
      <b/>
      <sz val="11"/>
      <color theme="7" tint="-0.499984740745262"/>
      <name val="Arial"/>
      <family val="2"/>
    </font>
    <font>
      <b/>
      <sz val="11"/>
      <name val="Arial"/>
      <family val="2"/>
    </font>
    <font>
      <sz val="11"/>
      <color rgb="FFC00000"/>
      <name val="Arial"/>
      <family val="2"/>
    </font>
    <font>
      <sz val="11"/>
      <name val="Arial"/>
      <family val="2"/>
    </font>
    <font>
      <b/>
      <sz val="12"/>
      <color theme="5" tint="-0.249977111117893"/>
      <name val="Arial"/>
      <family val="2"/>
    </font>
    <font>
      <b/>
      <sz val="12"/>
      <color theme="0"/>
      <name val="Arial"/>
      <family val="2"/>
    </font>
    <font>
      <sz val="12"/>
      <color theme="0"/>
      <name val="Arial"/>
      <family val="2"/>
    </font>
    <font>
      <b/>
      <sz val="18"/>
      <name val="Arial"/>
      <family val="2"/>
    </font>
    <font>
      <sz val="11"/>
      <color theme="9" tint="-0.249977111117893"/>
      <name val="Arial"/>
      <family val="2"/>
    </font>
    <font>
      <sz val="11"/>
      <color theme="1"/>
      <name val="Calibri"/>
      <family val="2"/>
      <scheme val="minor"/>
    </font>
    <font>
      <sz val="12"/>
      <color rgb="FFC00000"/>
      <name val="Arial"/>
      <family val="2"/>
    </font>
    <font>
      <b/>
      <sz val="16"/>
      <color rgb="FF7030A0"/>
      <name val="Arial"/>
      <family val="2"/>
    </font>
    <font>
      <b/>
      <sz val="10"/>
      <color theme="1"/>
      <name val="Arial"/>
      <family val="2"/>
    </font>
  </fonts>
  <fills count="12">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E8E7E4"/>
        <bgColor indexed="64"/>
      </patternFill>
    </fill>
    <fill>
      <patternFill patternType="solid">
        <fgColor rgb="FFEEE1F7"/>
        <bgColor indexed="64"/>
      </patternFill>
    </fill>
    <fill>
      <patternFill patternType="solid">
        <fgColor rgb="FFEFF6FB"/>
        <bgColor indexed="64"/>
      </patternFill>
    </fill>
    <fill>
      <patternFill patternType="solid">
        <fgColor theme="5" tint="-0.249977111117893"/>
        <bgColor indexed="64"/>
      </patternFill>
    </fill>
    <fill>
      <patternFill patternType="solid">
        <fgColor rgb="FF1E284E"/>
        <bgColor indexed="64"/>
      </patternFill>
    </fill>
    <fill>
      <patternFill patternType="solid">
        <fgColor theme="0" tint="-4.9989318521683403E-2"/>
        <bgColor indexed="64"/>
      </patternFill>
    </fill>
  </fills>
  <borders count="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3">
    <xf numFmtId="0" fontId="0" fillId="0" borderId="0"/>
    <xf numFmtId="0" fontId="7" fillId="0" borderId="0" applyNumberFormat="0" applyFill="0" applyBorder="0" applyAlignment="0" applyProtection="0"/>
    <xf numFmtId="9" fontId="55" fillId="0" borderId="0" applyFont="0" applyFill="0" applyBorder="0" applyAlignment="0" applyProtection="0"/>
  </cellStyleXfs>
  <cellXfs count="106">
    <xf numFmtId="0" fontId="0" fillId="0" borderId="0" xfId="0"/>
    <xf numFmtId="0" fontId="3" fillId="0" borderId="0" xfId="0" applyFont="1"/>
    <xf numFmtId="0" fontId="4" fillId="0" borderId="0" xfId="0" applyFont="1"/>
    <xf numFmtId="0" fontId="5" fillId="0" borderId="0" xfId="0" applyFont="1"/>
    <xf numFmtId="0" fontId="9" fillId="0" borderId="0" xfId="0" applyFont="1"/>
    <xf numFmtId="0" fontId="0" fillId="0" borderId="0" xfId="0" applyAlignment="1">
      <alignment vertical="top"/>
    </xf>
    <xf numFmtId="0" fontId="0" fillId="0" borderId="0" xfId="0" quotePrefix="1"/>
    <xf numFmtId="0" fontId="11" fillId="0" borderId="0" xfId="0" applyFont="1" applyFill="1" applyBorder="1" applyAlignment="1" applyProtection="1">
      <alignment horizontal="center" vertical="center"/>
    </xf>
    <xf numFmtId="0" fontId="0" fillId="0" borderId="0" xfId="0" applyAlignment="1">
      <alignment horizontal="center" vertical="center"/>
    </xf>
    <xf numFmtId="0" fontId="0" fillId="0" borderId="0" xfId="0" applyAlignment="1">
      <alignment horizontal="center"/>
    </xf>
    <xf numFmtId="0" fontId="15" fillId="3" borderId="0" xfId="0" applyFont="1" applyFill="1" applyAlignment="1">
      <alignment vertical="center" wrapText="1"/>
    </xf>
    <xf numFmtId="0" fontId="2" fillId="0" borderId="0" xfId="0" applyFont="1"/>
    <xf numFmtId="0" fontId="10" fillId="0" borderId="0" xfId="0" applyFont="1" applyAlignment="1">
      <alignment vertical="center" wrapText="1"/>
    </xf>
    <xf numFmtId="0" fontId="18" fillId="0" borderId="0" xfId="0" applyFont="1"/>
    <xf numFmtId="0" fontId="19" fillId="0" borderId="0" xfId="0" applyFont="1" applyAlignment="1">
      <alignment horizontal="left" indent="2"/>
    </xf>
    <xf numFmtId="0" fontId="0" fillId="0" borderId="0" xfId="0" applyProtection="1">
      <protection locked="0"/>
    </xf>
    <xf numFmtId="0" fontId="12" fillId="0" borderId="0" xfId="0" applyFont="1"/>
    <xf numFmtId="0" fontId="0" fillId="0" borderId="0" xfId="0" quotePrefix="1" applyAlignment="1">
      <alignment vertical="top"/>
    </xf>
    <xf numFmtId="0" fontId="1" fillId="0" borderId="0" xfId="0" quotePrefix="1" applyFont="1" applyAlignment="1">
      <alignment horizontal="center" vertical="center"/>
    </xf>
    <xf numFmtId="0" fontId="9" fillId="0" borderId="0" xfId="0" applyFont="1" applyAlignment="1"/>
    <xf numFmtId="0" fontId="8" fillId="0" borderId="0" xfId="1" applyFont="1" applyAlignment="1" applyProtection="1">
      <alignment horizontal="center" vertical="center" wrapText="1"/>
    </xf>
    <xf numFmtId="0" fontId="0" fillId="0" borderId="0" xfId="0" applyProtection="1"/>
    <xf numFmtId="0" fontId="6" fillId="0" borderId="0" xfId="0" applyFont="1" applyAlignment="1" applyProtection="1">
      <alignment horizontal="center" vertical="center" wrapText="1"/>
    </xf>
    <xf numFmtId="0" fontId="10" fillId="0" borderId="0" xfId="0" applyFont="1" applyAlignment="1" applyProtection="1">
      <alignment wrapText="1"/>
    </xf>
    <xf numFmtId="0" fontId="13" fillId="0" borderId="0" xfId="0" applyFont="1" applyAlignment="1" applyProtection="1">
      <alignment vertical="center"/>
    </xf>
    <xf numFmtId="0" fontId="0" fillId="0" borderId="0" xfId="0" applyAlignment="1" applyProtection="1">
      <alignment horizontal="right"/>
    </xf>
    <xf numFmtId="0" fontId="0" fillId="0" borderId="0" xfId="0" applyAlignment="1" applyProtection="1">
      <alignment horizontal="center" vertical="center"/>
    </xf>
    <xf numFmtId="0" fontId="0" fillId="0" borderId="0" xfId="0" applyAlignment="1" applyProtection="1">
      <alignment horizontal="center"/>
    </xf>
    <xf numFmtId="0" fontId="7" fillId="3" borderId="0" xfId="1" applyFill="1" applyAlignment="1" applyProtection="1">
      <alignment vertical="center"/>
    </xf>
    <xf numFmtId="0" fontId="2" fillId="0" borderId="0" xfId="0" applyFont="1" applyProtection="1"/>
    <xf numFmtId="0" fontId="7" fillId="3" borderId="0" xfId="0" applyFont="1" applyFill="1" applyAlignment="1" applyProtection="1">
      <alignment vertical="center" wrapText="1"/>
    </xf>
    <xf numFmtId="0" fontId="16" fillId="0" borderId="0" xfId="0" applyFont="1" applyAlignment="1" applyProtection="1">
      <alignment horizontal="center" vertical="top"/>
    </xf>
    <xf numFmtId="0" fontId="0" fillId="0" borderId="0" xfId="0" applyAlignment="1" applyProtection="1">
      <alignment horizontal="right" vertical="center"/>
    </xf>
    <xf numFmtId="0" fontId="18" fillId="0" borderId="0" xfId="0" applyFont="1" applyAlignment="1" applyProtection="1">
      <alignment vertical="center" wrapText="1"/>
    </xf>
    <xf numFmtId="0" fontId="26" fillId="3" borderId="0" xfId="0" applyFont="1" applyFill="1" applyAlignment="1" applyProtection="1">
      <alignment vertical="center" wrapText="1"/>
    </xf>
    <xf numFmtId="0" fontId="14" fillId="0" borderId="2" xfId="0" applyFont="1" applyFill="1" applyBorder="1" applyAlignment="1" applyProtection="1">
      <alignment horizontal="left" vertical="center" wrapText="1" indent="1"/>
      <protection locked="0"/>
    </xf>
    <xf numFmtId="0" fontId="0" fillId="0" borderId="0" xfId="0" quotePrefix="1" applyProtection="1"/>
    <xf numFmtId="0" fontId="23" fillId="0" borderId="0" xfId="0" applyFont="1" applyProtection="1"/>
    <xf numFmtId="0" fontId="30" fillId="0" borderId="0" xfId="0" applyFont="1" applyAlignment="1" applyProtection="1">
      <alignment horizontal="right" vertical="center"/>
    </xf>
    <xf numFmtId="0" fontId="30" fillId="0" borderId="0" xfId="0" applyFont="1" applyAlignment="1">
      <alignment horizontal="right" vertical="center"/>
    </xf>
    <xf numFmtId="0" fontId="41" fillId="2" borderId="2" xfId="0" applyFont="1" applyFill="1" applyBorder="1" applyAlignment="1" applyProtection="1">
      <alignment horizontal="center" vertical="center"/>
      <protection locked="0"/>
    </xf>
    <xf numFmtId="0" fontId="42" fillId="2" borderId="2" xfId="0" applyFont="1" applyFill="1" applyBorder="1" applyAlignment="1" applyProtection="1">
      <protection locked="0"/>
    </xf>
    <xf numFmtId="0" fontId="30" fillId="0" borderId="0" xfId="0" applyFont="1" applyAlignment="1">
      <alignment horizontal="right"/>
    </xf>
    <xf numFmtId="0" fontId="42" fillId="2" borderId="2" xfId="0" applyFont="1" applyFill="1" applyBorder="1" applyAlignment="1" applyProtection="1">
      <alignment horizontal="center"/>
      <protection locked="0"/>
    </xf>
    <xf numFmtId="164" fontId="42" fillId="2" borderId="2" xfId="0" applyNumberFormat="1" applyFont="1" applyFill="1" applyBorder="1" applyAlignment="1" applyProtection="1">
      <alignment horizontal="center"/>
      <protection locked="0"/>
    </xf>
    <xf numFmtId="0" fontId="43" fillId="0" borderId="0" xfId="0" quotePrefix="1" applyFont="1" applyAlignment="1">
      <alignment horizontal="center" vertical="center"/>
    </xf>
    <xf numFmtId="0" fontId="27" fillId="0" borderId="0" xfId="0" applyFont="1"/>
    <xf numFmtId="0" fontId="27" fillId="0" borderId="0" xfId="0" quotePrefix="1" applyFont="1"/>
    <xf numFmtId="0" fontId="42" fillId="2" borderId="2" xfId="0" applyFont="1" applyFill="1" applyBorder="1" applyAlignment="1" applyProtection="1">
      <alignment horizontal="center" vertical="center"/>
      <protection locked="0"/>
    </xf>
    <xf numFmtId="1" fontId="37" fillId="2" borderId="2" xfId="0" applyNumberFormat="1" applyFont="1" applyFill="1" applyBorder="1" applyAlignment="1" applyProtection="1">
      <alignment horizontal="center" vertical="center"/>
      <protection locked="0"/>
    </xf>
    <xf numFmtId="0" fontId="43" fillId="0" borderId="0" xfId="0" applyFont="1"/>
    <xf numFmtId="14" fontId="42" fillId="2" borderId="2" xfId="0" applyNumberFormat="1" applyFont="1" applyFill="1" applyBorder="1" applyAlignment="1" applyProtection="1">
      <alignment horizontal="center" vertical="center"/>
      <protection locked="0"/>
    </xf>
    <xf numFmtId="0" fontId="45" fillId="0" borderId="0" xfId="0" applyFont="1"/>
    <xf numFmtId="0" fontId="46" fillId="0" borderId="0" xfId="0" applyFont="1"/>
    <xf numFmtId="0" fontId="41" fillId="2" borderId="2" xfId="0" applyFont="1" applyFill="1" applyBorder="1" applyAlignment="1" applyProtection="1">
      <alignment vertical="center"/>
      <protection locked="0"/>
    </xf>
    <xf numFmtId="0" fontId="26" fillId="2" borderId="0" xfId="0" applyFont="1" applyFill="1" applyAlignment="1" applyProtection="1">
      <alignment horizontal="center" vertical="center" wrapText="1"/>
      <protection locked="0"/>
    </xf>
    <xf numFmtId="0" fontId="54" fillId="0" borderId="0" xfId="0" applyFont="1" applyAlignment="1">
      <alignment vertical="center"/>
    </xf>
    <xf numFmtId="0" fontId="29" fillId="0" borderId="0" xfId="0" applyFont="1" applyAlignment="1">
      <alignment horizontal="left" vertical="center"/>
    </xf>
    <xf numFmtId="0" fontId="56" fillId="0" borderId="0" xfId="0" applyFont="1" applyAlignment="1">
      <alignment vertical="top" wrapText="1"/>
    </xf>
    <xf numFmtId="9" fontId="44" fillId="0" borderId="0" xfId="2" applyNumberFormat="1" applyFont="1" applyAlignment="1" applyProtection="1">
      <alignment horizontal="center" vertical="center"/>
      <protection locked="0"/>
    </xf>
    <xf numFmtId="0" fontId="7" fillId="0" borderId="0" xfId="1" applyAlignment="1" applyProtection="1">
      <alignment vertical="center"/>
    </xf>
    <xf numFmtId="0" fontId="51" fillId="9" borderId="0" xfId="1" applyFont="1" applyFill="1" applyAlignment="1" applyProtection="1">
      <alignment vertical="center"/>
      <protection locked="0"/>
    </xf>
    <xf numFmtId="0" fontId="31" fillId="4" borderId="0" xfId="0" applyFont="1" applyFill="1" applyAlignment="1">
      <alignment horizontal="center" vertical="center" wrapText="1"/>
    </xf>
    <xf numFmtId="0" fontId="28" fillId="11" borderId="0" xfId="0" applyFont="1" applyFill="1" applyAlignment="1">
      <alignment horizontal="center" vertical="center" wrapText="1"/>
    </xf>
    <xf numFmtId="0" fontId="28" fillId="11" borderId="0" xfId="0" applyFont="1" applyFill="1" applyAlignment="1">
      <alignment horizontal="center" vertical="center"/>
    </xf>
    <xf numFmtId="0" fontId="43" fillId="0" borderId="7" xfId="0" applyFont="1" applyBorder="1" applyAlignment="1">
      <alignment vertical="center"/>
    </xf>
    <xf numFmtId="0" fontId="41" fillId="2" borderId="3" xfId="0" applyFont="1" applyFill="1" applyBorder="1" applyAlignment="1" applyProtection="1">
      <alignment horizontal="left" vertical="center"/>
      <protection locked="0"/>
    </xf>
    <xf numFmtId="0" fontId="41" fillId="2" borderId="4" xfId="0" applyFont="1" applyFill="1" applyBorder="1" applyAlignment="1" applyProtection="1">
      <alignment horizontal="left" vertical="center"/>
      <protection locked="0"/>
    </xf>
    <xf numFmtId="0" fontId="41" fillId="2" borderId="5" xfId="0" applyFont="1" applyFill="1" applyBorder="1" applyAlignment="1" applyProtection="1">
      <alignment horizontal="left" vertical="center"/>
      <protection locked="0"/>
    </xf>
    <xf numFmtId="0" fontId="41" fillId="2" borderId="3" xfId="0" applyFont="1" applyFill="1" applyBorder="1" applyAlignment="1" applyProtection="1">
      <alignment horizontal="left" vertical="center" wrapText="1"/>
      <protection locked="0"/>
    </xf>
    <xf numFmtId="0" fontId="41" fillId="2" borderId="4" xfId="0" applyFont="1" applyFill="1" applyBorder="1" applyAlignment="1" applyProtection="1">
      <alignment horizontal="left" vertical="center" wrapText="1"/>
      <protection locked="0"/>
    </xf>
    <xf numFmtId="0" fontId="41" fillId="2" borderId="5" xfId="0" applyFont="1" applyFill="1" applyBorder="1" applyAlignment="1" applyProtection="1">
      <alignment horizontal="left" vertical="center" wrapText="1"/>
      <protection locked="0"/>
    </xf>
    <xf numFmtId="0" fontId="40" fillId="10" borderId="0" xfId="0" applyFont="1" applyFill="1" applyBorder="1" applyAlignment="1" applyProtection="1">
      <alignment horizontal="center" vertical="center" wrapText="1"/>
    </xf>
    <xf numFmtId="0" fontId="42" fillId="2" borderId="3" xfId="0" applyFont="1" applyFill="1" applyBorder="1" applyAlignment="1" applyProtection="1">
      <alignment horizontal="left" vertical="top" wrapText="1"/>
      <protection locked="0"/>
    </xf>
    <xf numFmtId="0" fontId="42" fillId="2" borderId="4" xfId="0" applyFont="1" applyFill="1" applyBorder="1" applyAlignment="1" applyProtection="1">
      <alignment horizontal="left" vertical="top" wrapText="1"/>
      <protection locked="0"/>
    </xf>
    <xf numFmtId="0" fontId="42" fillId="2" borderId="5" xfId="0" applyFont="1" applyFill="1" applyBorder="1" applyAlignment="1" applyProtection="1">
      <alignment horizontal="left" vertical="top" wrapText="1"/>
      <protection locked="0"/>
    </xf>
    <xf numFmtId="0" fontId="36" fillId="0" borderId="6" xfId="0" applyFont="1" applyFill="1" applyBorder="1" applyAlignment="1" applyProtection="1">
      <alignment horizontal="left" vertical="center" wrapText="1"/>
    </xf>
    <xf numFmtId="0" fontId="36" fillId="0" borderId="0" xfId="0" applyFont="1" applyFill="1" applyAlignment="1" applyProtection="1">
      <alignment horizontal="left" vertical="center" wrapText="1"/>
    </xf>
    <xf numFmtId="0" fontId="6" fillId="0" borderId="0" xfId="0" applyFont="1"/>
    <xf numFmtId="0" fontId="43" fillId="0" borderId="0" xfId="0" quotePrefix="1" applyFont="1" applyAlignment="1">
      <alignment horizontal="left" vertical="center" wrapText="1"/>
    </xf>
    <xf numFmtId="0" fontId="49" fillId="3" borderId="0" xfId="0" applyFont="1" applyFill="1" applyAlignment="1">
      <alignment vertical="center" wrapText="1"/>
    </xf>
    <xf numFmtId="0" fontId="50" fillId="3" borderId="0" xfId="0" applyFont="1" applyFill="1" applyAlignment="1">
      <alignment vertical="center" wrapText="1"/>
    </xf>
    <xf numFmtId="0" fontId="7" fillId="3" borderId="0" xfId="0" applyFont="1" applyFill="1" applyAlignment="1" applyProtection="1">
      <alignment vertical="center" wrapText="1"/>
    </xf>
    <xf numFmtId="0" fontId="51" fillId="9" borderId="0" xfId="0" applyFont="1" applyFill="1" applyAlignment="1" applyProtection="1">
      <alignment vertical="center" wrapText="1"/>
    </xf>
    <xf numFmtId="0" fontId="43" fillId="0" borderId="0" xfId="0" applyFont="1" applyAlignment="1">
      <alignment vertical="center"/>
    </xf>
    <xf numFmtId="0" fontId="43" fillId="0" borderId="1" xfId="0" applyFont="1" applyBorder="1" applyAlignment="1">
      <alignment vertical="center"/>
    </xf>
    <xf numFmtId="0" fontId="47" fillId="0" borderId="0" xfId="0" applyFont="1" applyAlignment="1">
      <alignment horizontal="center" vertical="center" wrapText="1"/>
    </xf>
    <xf numFmtId="0" fontId="32" fillId="10" borderId="0" xfId="0" applyFont="1" applyFill="1" applyBorder="1" applyAlignment="1" applyProtection="1">
      <alignment horizontal="center" vertical="center" wrapText="1"/>
    </xf>
    <xf numFmtId="0" fontId="33" fillId="5" borderId="0" xfId="0" applyFont="1" applyFill="1" applyBorder="1" applyAlignment="1" applyProtection="1">
      <alignment horizontal="justify" vertical="center" wrapText="1"/>
    </xf>
    <xf numFmtId="0" fontId="34" fillId="4" borderId="0" xfId="0" applyFont="1" applyFill="1" applyBorder="1" applyAlignment="1" applyProtection="1">
      <alignment horizontal="justify" vertical="center" wrapText="1"/>
    </xf>
    <xf numFmtId="0" fontId="33" fillId="4" borderId="0" xfId="0" applyFont="1" applyFill="1" applyBorder="1" applyAlignment="1" applyProtection="1">
      <alignment horizontal="justify" vertical="center" wrapText="1"/>
    </xf>
    <xf numFmtId="0" fontId="43" fillId="0" borderId="0" xfId="0" applyFont="1"/>
    <xf numFmtId="0" fontId="43" fillId="0" borderId="1" xfId="0" applyFont="1" applyBorder="1"/>
    <xf numFmtId="0" fontId="35" fillId="10" borderId="0" xfId="1" applyFont="1" applyFill="1" applyAlignment="1" applyProtection="1">
      <alignment horizontal="center" vertical="center"/>
      <protection locked="0"/>
    </xf>
    <xf numFmtId="0" fontId="38" fillId="0" borderId="0" xfId="0" applyFont="1" applyAlignment="1" applyProtection="1">
      <alignment horizontal="center" vertical="center" wrapText="1"/>
    </xf>
    <xf numFmtId="0" fontId="39" fillId="10" borderId="0" xfId="1" applyFont="1" applyFill="1" applyAlignment="1" applyProtection="1">
      <alignment horizontal="center" vertical="center"/>
      <protection locked="0"/>
    </xf>
    <xf numFmtId="0" fontId="26" fillId="3" borderId="0" xfId="0" applyFont="1" applyFill="1" applyAlignment="1" applyProtection="1">
      <alignment vertical="center" wrapText="1"/>
    </xf>
    <xf numFmtId="0" fontId="58" fillId="0" borderId="0" xfId="0" applyFont="1" applyAlignment="1">
      <alignment horizontal="center" vertical="center"/>
    </xf>
    <xf numFmtId="0" fontId="26" fillId="6" borderId="0" xfId="0" applyFont="1" applyFill="1" applyBorder="1" applyAlignment="1" applyProtection="1">
      <alignment horizontal="justify" vertical="center" wrapText="1"/>
    </xf>
    <xf numFmtId="0" fontId="53" fillId="6" borderId="0" xfId="0" applyFont="1" applyFill="1" applyBorder="1" applyAlignment="1" applyProtection="1">
      <alignment horizontal="center" vertical="center" wrapText="1"/>
    </xf>
    <xf numFmtId="0" fontId="57" fillId="7" borderId="0" xfId="0" quotePrefix="1" applyFont="1" applyFill="1" applyAlignment="1">
      <alignment horizontal="left" vertical="center" wrapText="1"/>
    </xf>
    <xf numFmtId="0" fontId="20" fillId="6" borderId="0" xfId="0" applyFont="1" applyFill="1" applyAlignment="1" applyProtection="1">
      <alignment horizontal="center" vertical="center"/>
    </xf>
    <xf numFmtId="0" fontId="18" fillId="0" borderId="0" xfId="0" applyFont="1" applyAlignment="1">
      <alignment horizontal="left"/>
    </xf>
    <xf numFmtId="0" fontId="48" fillId="8" borderId="0" xfId="0" applyFont="1" applyFill="1" applyAlignment="1">
      <alignment vertical="center" wrapText="1"/>
    </xf>
    <xf numFmtId="0" fontId="17" fillId="0" borderId="0" xfId="0" applyFont="1" applyAlignment="1" applyProtection="1">
      <alignment vertical="center"/>
    </xf>
    <xf numFmtId="0" fontId="52" fillId="9" borderId="0" xfId="1" applyFont="1" applyFill="1" applyAlignment="1" applyProtection="1">
      <alignment vertical="center"/>
    </xf>
  </cellXfs>
  <cellStyles count="3">
    <cellStyle name="Hyperlink" xfId="1" builtinId="8"/>
    <cellStyle name="Normal" xfId="0" builtinId="0"/>
    <cellStyle name="Percent" xfId="2" builtinId="5"/>
  </cellStyles>
  <dxfs count="104">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7" tint="0.79998168889431442"/>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border>
    </dxf>
    <dxf>
      <fill>
        <patternFill>
          <bgColor theme="5" tint="-0.24994659260841701"/>
        </patternFill>
      </fill>
    </dxf>
    <dxf>
      <font>
        <b/>
        <i val="0"/>
        <color rgb="FFC00000"/>
      </font>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ECF4FA"/>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ECF4FA"/>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theme="5" tint="-0.24994659260841701"/>
        </patternFill>
      </fill>
    </dxf>
    <dxf>
      <fill>
        <patternFill>
          <bgColor theme="4" tint="0.79998168889431442"/>
        </patternFill>
      </fill>
    </dxf>
    <dxf>
      <fill>
        <patternFill>
          <bgColor theme="4" tint="0.79998168889431442"/>
        </patternFill>
      </fill>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1E284E"/>
      <color rgb="FFE8E7E4"/>
      <color rgb="FFEEE1F7"/>
      <color rgb="FFDCDAD6"/>
      <color rgb="FFCDCBC5"/>
      <color rgb="FF769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981074</xdr:colOff>
      <xdr:row>1</xdr:row>
      <xdr:rowOff>57150</xdr:rowOff>
    </xdr:from>
    <xdr:to>
      <xdr:col>2</xdr:col>
      <xdr:colOff>2209800</xdr:colOff>
      <xdr:row>5</xdr:row>
      <xdr:rowOff>323850</xdr:rowOff>
    </xdr:to>
    <xdr:pic>
      <xdr:nvPicPr>
        <xdr:cNvPr id="4" name="Picture 3">
          <a:extLst>
            <a:ext uri="{FF2B5EF4-FFF2-40B4-BE49-F238E27FC236}">
              <a16:creationId xmlns:a16="http://schemas.microsoft.com/office/drawing/2014/main" id="{2B9DB6A5-0873-8E42-8530-7AFC24E273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3999" y="361950"/>
          <a:ext cx="1228726"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a's%20Place/2015%20SSR/_600000%20Sample%20SSR/CSSR%202020.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Satellites"/>
    </sheetNames>
    <sheetDataSet>
      <sheetData sheetId="0">
        <row r="21">
          <cell r="C21" t="str">
            <v>SSR Revised 2020.06</v>
          </cell>
        </row>
      </sheetData>
      <sheetData sheetId="1" refreshError="1"/>
      <sheetData sheetId="2" refreshError="1"/>
      <sheetData sheetId="3">
        <row r="5">
          <cell r="S5" t="str">
            <v>Please Select</v>
          </cell>
          <cell r="V5" t="str">
            <v>Please Select</v>
          </cell>
        </row>
        <row r="6">
          <cell r="S6" t="str">
            <v>Ambulance Services</v>
          </cell>
          <cell r="V6" t="str">
            <v>Federal Government</v>
          </cell>
        </row>
        <row r="7">
          <cell r="S7" t="str">
            <v>Community College</v>
          </cell>
          <cell r="V7" t="str">
            <v>Private - For Profit</v>
          </cell>
        </row>
        <row r="8">
          <cell r="S8" t="str">
            <v>Consortium</v>
          </cell>
          <cell r="V8" t="str">
            <v>Private - Not For Profit</v>
          </cell>
        </row>
        <row r="9">
          <cell r="S9" t="str">
            <v>County/Municipality</v>
          </cell>
          <cell r="V9" t="str">
            <v>Public - Not For Profit</v>
          </cell>
        </row>
        <row r="10">
          <cell r="S10" t="str">
            <v>Fire Services</v>
          </cell>
          <cell r="V10" t="str">
            <v>State, County, or Local Government</v>
          </cell>
        </row>
        <row r="11">
          <cell r="S11" t="str">
            <v>Hospital Based</v>
          </cell>
        </row>
        <row r="12">
          <cell r="S12" t="str">
            <v>Junior College</v>
          </cell>
        </row>
        <row r="13">
          <cell r="S13" t="str">
            <v>Military</v>
          </cell>
        </row>
        <row r="14">
          <cell r="S14" t="str">
            <v>Technical College</v>
          </cell>
        </row>
        <row r="15">
          <cell r="S15" t="str">
            <v>University</v>
          </cell>
        </row>
        <row r="16">
          <cell r="S16" t="str">
            <v>Vocational School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Documentation\06%20Proposed%20Schedule.pdf" TargetMode="External"/><Relationship Id="rId7" Type="http://schemas.openxmlformats.org/officeDocument/2006/relationships/hyperlink" Target="Documentation\05%20Equipment%20List.pdf" TargetMode="External"/><Relationship Id="rId2" Type="http://schemas.openxmlformats.org/officeDocument/2006/relationships/hyperlink" Target="https://coaemsp.org/?mdocs-file=5067" TargetMode="External"/><Relationship Id="rId1" Type="http://schemas.openxmlformats.org/officeDocument/2006/relationships/hyperlink" Target="https://coaemsp.org/" TargetMode="External"/><Relationship Id="rId6" Type="http://schemas.openxmlformats.org/officeDocument/2006/relationships/hyperlink" Target="Documentation\04%20Facilities%20Floorplan.pdf" TargetMode="External"/><Relationship Id="rId11" Type="http://schemas.openxmlformats.org/officeDocument/2006/relationships/comments" Target="../comments1.xml"/><Relationship Id="rId5" Type="http://schemas.openxmlformats.org/officeDocument/2006/relationships/hyperlink" Target="Documentation\03%20Platform%20Used.pdf" TargetMode="External"/><Relationship Id="rId10" Type="http://schemas.openxmlformats.org/officeDocument/2006/relationships/vmlDrawing" Target="../drawings/vmlDrawing1.vml"/><Relationship Id="rId4" Type="http://schemas.openxmlformats.org/officeDocument/2006/relationships/hyperlink" Target="Documentation\02%20State%20OEMS%20Approval.pdf"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pageSetUpPr fitToPage="1"/>
  </sheetPr>
  <dimension ref="A1:DF95"/>
  <sheetViews>
    <sheetView showGridLines="0" tabSelected="1" zoomScaleNormal="100" workbookViewId="0">
      <selection activeCell="D24" sqref="D24"/>
    </sheetView>
  </sheetViews>
  <sheetFormatPr defaultRowHeight="15" x14ac:dyDescent="0.25"/>
  <cols>
    <col min="1" max="1" width="4.7109375" customWidth="1"/>
    <col min="2" max="2" width="3.42578125" customWidth="1"/>
    <col min="3" max="3" width="45.140625" customWidth="1"/>
    <col min="4" max="4" width="22.28515625" customWidth="1"/>
    <col min="5" max="5" width="14.7109375" customWidth="1"/>
    <col min="6" max="6" width="11.5703125" customWidth="1"/>
    <col min="7" max="7" width="12.85546875" customWidth="1"/>
    <col min="8" max="8" width="14.140625" customWidth="1"/>
    <col min="9" max="9" width="14.7109375" customWidth="1"/>
    <col min="10" max="10" width="14.42578125" customWidth="1"/>
    <col min="11" max="11" width="18.85546875" customWidth="1"/>
    <col min="12" max="13" width="20.7109375" customWidth="1"/>
    <col min="14" max="14" width="12.85546875" customWidth="1"/>
    <col min="15" max="15" width="14.7109375" customWidth="1"/>
    <col min="16" max="16" width="13.28515625" customWidth="1"/>
    <col min="17" max="19" width="13.42578125" customWidth="1"/>
    <col min="28" max="28" width="24.7109375" customWidth="1"/>
    <col min="37" max="37" width="24.7109375" customWidth="1"/>
    <col min="46" max="46" width="24.7109375" customWidth="1"/>
    <col min="55" max="55" width="24.7109375" customWidth="1"/>
    <col min="64" max="64" width="24.7109375" customWidth="1"/>
    <col min="73" max="73" width="24.7109375" customWidth="1"/>
    <col min="82" max="82" width="24.7109375" customWidth="1"/>
    <col min="91" max="91" width="24.7109375" customWidth="1"/>
    <col min="100" max="100" width="24.7109375" customWidth="1"/>
    <col min="109" max="109" width="24.7109375" customWidth="1"/>
  </cols>
  <sheetData>
    <row r="1" spans="1:110" ht="24" customHeight="1" x14ac:dyDescent="0.25">
      <c r="B1" s="1"/>
      <c r="K1" s="2" t="s">
        <v>32</v>
      </c>
    </row>
    <row r="2" spans="1:110" x14ac:dyDescent="0.25">
      <c r="A2" s="15"/>
      <c r="D2" s="62" t="s">
        <v>33</v>
      </c>
      <c r="E2" s="62"/>
      <c r="F2" s="62"/>
      <c r="G2" s="62"/>
      <c r="H2" s="62"/>
      <c r="I2" s="62"/>
      <c r="J2" s="62"/>
    </row>
    <row r="3" spans="1:110" ht="18" customHeight="1" x14ac:dyDescent="0.25">
      <c r="D3" s="62"/>
      <c r="E3" s="62"/>
      <c r="F3" s="62"/>
      <c r="G3" s="62"/>
      <c r="H3" s="62"/>
      <c r="I3" s="62"/>
      <c r="J3" s="62"/>
    </row>
    <row r="4" spans="1:110" ht="18" customHeight="1" x14ac:dyDescent="0.25">
      <c r="D4" s="62"/>
      <c r="E4" s="62"/>
      <c r="F4" s="62"/>
      <c r="G4" s="62"/>
      <c r="H4" s="62"/>
      <c r="I4" s="62"/>
      <c r="J4" s="62"/>
    </row>
    <row r="5" spans="1:110" ht="18" customHeight="1" x14ac:dyDescent="0.25">
      <c r="D5" s="62"/>
      <c r="E5" s="62"/>
      <c r="F5" s="62"/>
      <c r="G5" s="62"/>
      <c r="H5" s="62"/>
      <c r="I5" s="62"/>
      <c r="J5" s="62"/>
    </row>
    <row r="6" spans="1:110" ht="45.75" customHeight="1" x14ac:dyDescent="0.25">
      <c r="D6" s="63" t="s">
        <v>34</v>
      </c>
      <c r="E6" s="64"/>
      <c r="F6" s="64"/>
      <c r="G6" s="64"/>
      <c r="H6" s="64"/>
      <c r="I6" s="64"/>
      <c r="J6" s="64"/>
    </row>
    <row r="7" spans="1:110" x14ac:dyDescent="0.25">
      <c r="B7" s="3"/>
      <c r="C7" s="3"/>
      <c r="D7" s="3"/>
      <c r="E7" s="3"/>
      <c r="F7" s="3"/>
      <c r="G7" s="3"/>
      <c r="H7" s="3"/>
    </row>
    <row r="8" spans="1:110" s="21" customFormat="1" ht="39" customHeight="1" x14ac:dyDescent="0.25">
      <c r="C8" s="87" t="s">
        <v>37</v>
      </c>
      <c r="D8" s="87"/>
      <c r="E8" s="87"/>
      <c r="F8" s="87"/>
      <c r="G8" s="87"/>
      <c r="H8" s="87"/>
      <c r="I8" s="87"/>
      <c r="J8" s="87"/>
      <c r="K8" s="87"/>
      <c r="L8" s="87"/>
      <c r="R8" s="25"/>
      <c r="S8" s="32"/>
      <c r="T8" s="26"/>
      <c r="AA8" s="25"/>
      <c r="AB8" s="32"/>
      <c r="AC8" s="26"/>
      <c r="AJ8" s="25"/>
      <c r="AK8" s="32"/>
      <c r="AL8" s="26"/>
      <c r="AS8" s="25"/>
      <c r="AT8" s="32"/>
      <c r="AU8" s="26"/>
      <c r="BB8" s="25"/>
      <c r="BC8" s="32"/>
      <c r="BD8" s="26"/>
      <c r="BK8" s="25"/>
      <c r="BL8" s="32"/>
      <c r="BM8" s="26"/>
      <c r="BT8" s="25"/>
      <c r="BU8" s="32"/>
      <c r="BV8" s="26"/>
      <c r="CC8" s="25"/>
      <c r="CD8" s="32"/>
      <c r="CE8" s="26"/>
      <c r="CL8" s="25"/>
      <c r="CM8" s="32"/>
      <c r="CN8" s="26"/>
      <c r="CU8" s="25"/>
      <c r="CV8" s="32"/>
      <c r="CW8" s="26"/>
      <c r="DD8" s="25"/>
      <c r="DE8" s="32"/>
      <c r="DF8" s="26"/>
    </row>
    <row r="9" spans="1:110" s="21" customFormat="1" ht="7.5" customHeight="1" x14ac:dyDescent="0.25">
      <c r="H9" s="22"/>
      <c r="I9" s="22"/>
      <c r="J9" s="22"/>
      <c r="K9" s="20"/>
      <c r="L9" s="20"/>
      <c r="M9" s="20"/>
      <c r="N9" s="20"/>
      <c r="O9" s="20"/>
    </row>
    <row r="10" spans="1:110" s="21" customFormat="1" ht="124.5" customHeight="1" x14ac:dyDescent="0.25">
      <c r="C10" s="88" t="s">
        <v>38</v>
      </c>
      <c r="D10" s="88"/>
      <c r="E10" s="88"/>
      <c r="F10" s="88"/>
      <c r="G10" s="88"/>
      <c r="H10" s="88"/>
      <c r="I10" s="88"/>
      <c r="J10" s="88"/>
      <c r="K10" s="88"/>
      <c r="L10" s="88"/>
      <c r="R10" s="25"/>
      <c r="S10" s="32"/>
      <c r="T10" s="26"/>
      <c r="AA10" s="25"/>
      <c r="AB10" s="32"/>
      <c r="AC10" s="26"/>
      <c r="AJ10" s="25"/>
      <c r="AK10" s="32"/>
      <c r="AL10" s="26"/>
      <c r="AS10" s="25"/>
      <c r="AT10" s="32"/>
      <c r="AU10" s="26"/>
      <c r="BB10" s="25"/>
      <c r="BC10" s="32"/>
      <c r="BD10" s="26"/>
      <c r="BK10" s="25"/>
      <c r="BL10" s="32"/>
      <c r="BM10" s="26"/>
      <c r="BT10" s="25"/>
      <c r="BU10" s="32"/>
      <c r="BV10" s="26"/>
      <c r="CC10" s="25"/>
      <c r="CD10" s="32"/>
      <c r="CE10" s="26"/>
      <c r="CL10" s="25"/>
      <c r="CM10" s="32"/>
      <c r="CN10" s="26"/>
      <c r="CU10" s="25"/>
      <c r="CV10" s="32"/>
      <c r="CW10" s="26"/>
      <c r="DD10" s="25"/>
      <c r="DE10" s="32"/>
      <c r="DF10" s="26"/>
    </row>
    <row r="11" spans="1:110" s="21" customFormat="1" ht="8.25" customHeight="1" x14ac:dyDescent="0.25"/>
    <row r="12" spans="1:110" s="21" customFormat="1" ht="341.1" customHeight="1" x14ac:dyDescent="0.25">
      <c r="C12" s="89" t="s">
        <v>39</v>
      </c>
      <c r="D12" s="90"/>
      <c r="E12" s="90"/>
      <c r="F12" s="90"/>
      <c r="G12" s="90"/>
      <c r="H12" s="90"/>
      <c r="I12" s="90"/>
      <c r="J12" s="90"/>
      <c r="K12" s="90"/>
      <c r="L12" s="90"/>
      <c r="R12" s="25"/>
      <c r="S12" s="32"/>
      <c r="T12" s="26"/>
      <c r="AA12" s="25"/>
      <c r="AB12" s="32"/>
      <c r="AC12" s="26"/>
      <c r="AJ12" s="25"/>
      <c r="AK12" s="32"/>
      <c r="AL12" s="26"/>
      <c r="AS12" s="25"/>
      <c r="AT12" s="32"/>
      <c r="AU12" s="26"/>
      <c r="BB12" s="25"/>
      <c r="BC12" s="32"/>
      <c r="BD12" s="26"/>
      <c r="BK12" s="25"/>
      <c r="BL12" s="32"/>
      <c r="BM12" s="26"/>
      <c r="BT12" s="25"/>
      <c r="BU12" s="32"/>
      <c r="BV12" s="26"/>
      <c r="CC12" s="25"/>
      <c r="CD12" s="32"/>
      <c r="CE12" s="26"/>
      <c r="CL12" s="25"/>
      <c r="CM12" s="32"/>
      <c r="CN12" s="26"/>
      <c r="CU12" s="25"/>
      <c r="CV12" s="32"/>
      <c r="CW12" s="26"/>
      <c r="DD12" s="25"/>
      <c r="DE12" s="32"/>
      <c r="DF12" s="26"/>
    </row>
    <row r="13" spans="1:110" s="21" customFormat="1" ht="37.5" customHeight="1" x14ac:dyDescent="0.25">
      <c r="D13" s="93" t="s">
        <v>1</v>
      </c>
      <c r="E13" s="93"/>
      <c r="F13" s="93"/>
      <c r="G13" s="93"/>
      <c r="H13" s="93"/>
      <c r="I13" s="93"/>
    </row>
    <row r="14" spans="1:110" s="21" customFormat="1" ht="12.75" customHeight="1" x14ac:dyDescent="0.25">
      <c r="H14" s="22"/>
      <c r="I14" s="22"/>
      <c r="J14" s="22"/>
      <c r="K14" s="20"/>
      <c r="L14" s="20"/>
      <c r="M14" s="20"/>
      <c r="N14" s="20"/>
      <c r="O14" s="20"/>
    </row>
    <row r="15" spans="1:110" s="21" customFormat="1" ht="15" customHeight="1" x14ac:dyDescent="0.25">
      <c r="B15" s="35"/>
      <c r="C15" s="76" t="s">
        <v>23</v>
      </c>
      <c r="D15" s="77"/>
      <c r="E15" s="77"/>
      <c r="F15" s="77"/>
    </row>
    <row r="16" spans="1:110" s="21" customFormat="1" x14ac:dyDescent="0.25"/>
    <row r="17" spans="2:15" s="21" customFormat="1" ht="60" customHeight="1" x14ac:dyDescent="0.25">
      <c r="B17" s="33" t="s">
        <v>24</v>
      </c>
      <c r="C17" s="94" t="s">
        <v>25</v>
      </c>
      <c r="D17" s="94"/>
      <c r="E17" s="94"/>
      <c r="F17" s="94"/>
      <c r="G17" s="94"/>
      <c r="H17" s="94"/>
      <c r="I17" s="94"/>
      <c r="J17" s="94"/>
      <c r="K17" s="94"/>
      <c r="L17" s="94"/>
    </row>
    <row r="18" spans="2:15" s="21" customFormat="1" ht="65.25" customHeight="1" x14ac:dyDescent="0.25">
      <c r="B18" s="33"/>
      <c r="C18" s="95" t="s">
        <v>31</v>
      </c>
      <c r="D18" s="95"/>
      <c r="E18" s="95"/>
      <c r="F18" s="95"/>
      <c r="G18" s="95"/>
      <c r="H18" s="95"/>
      <c r="I18" s="95"/>
      <c r="J18" s="95"/>
      <c r="K18" s="95"/>
      <c r="L18" s="95"/>
    </row>
    <row r="19" spans="2:15" s="21" customFormat="1" ht="123.75" customHeight="1" x14ac:dyDescent="0.25">
      <c r="B19" s="34"/>
      <c r="C19" s="96" t="s">
        <v>29</v>
      </c>
      <c r="D19" s="96"/>
      <c r="E19" s="96"/>
      <c r="F19" s="96"/>
      <c r="G19" s="96"/>
      <c r="H19" s="96"/>
      <c r="I19" s="96"/>
    </row>
    <row r="20" spans="2:15" s="21" customFormat="1" ht="33.75" customHeight="1" x14ac:dyDescent="0.25">
      <c r="B20" s="34"/>
      <c r="C20" s="34"/>
      <c r="D20" s="34"/>
      <c r="E20" s="34"/>
      <c r="F20" s="34"/>
      <c r="G20" s="34"/>
      <c r="H20" s="34"/>
      <c r="I20" s="34"/>
    </row>
    <row r="21" spans="2:15" s="21" customFormat="1" ht="12.75" customHeight="1" x14ac:dyDescent="0.25">
      <c r="H21" s="22"/>
      <c r="I21" s="22"/>
      <c r="J21" s="22"/>
      <c r="K21" s="20"/>
      <c r="L21" s="20"/>
      <c r="M21" s="20"/>
      <c r="N21" s="20"/>
      <c r="O21" s="20"/>
    </row>
    <row r="22" spans="2:15" s="26" customFormat="1" ht="30.75" customHeight="1" x14ac:dyDescent="0.25">
      <c r="C22" s="72" t="s">
        <v>6</v>
      </c>
      <c r="D22" s="72"/>
      <c r="E22" s="72"/>
      <c r="F22" s="72"/>
      <c r="G22" s="72"/>
      <c r="H22" s="72"/>
      <c r="I22" s="72"/>
      <c r="J22" s="72"/>
      <c r="K22" s="72"/>
      <c r="L22" s="72"/>
    </row>
    <row r="23" spans="2:15" s="21" customFormat="1" ht="9" customHeight="1" x14ac:dyDescent="0.25">
      <c r="H23" s="22"/>
      <c r="I23" s="22"/>
      <c r="J23" s="22"/>
      <c r="K23" s="20"/>
      <c r="L23" s="20"/>
      <c r="M23" s="20"/>
      <c r="N23" s="20"/>
      <c r="O23" s="20"/>
    </row>
    <row r="24" spans="2:15" s="21" customFormat="1" ht="15.75" x14ac:dyDescent="0.25">
      <c r="B24" s="36"/>
      <c r="C24" s="38" t="s">
        <v>8</v>
      </c>
      <c r="D24" s="40"/>
      <c r="E24" s="37" t="s">
        <v>2</v>
      </c>
    </row>
    <row r="26" spans="2:15" ht="15.75" x14ac:dyDescent="0.25">
      <c r="B26" s="6"/>
      <c r="C26" s="39" t="s">
        <v>35</v>
      </c>
      <c r="D26" s="66"/>
      <c r="E26" s="67"/>
      <c r="F26" s="67"/>
      <c r="G26" s="67"/>
      <c r="H26" s="67"/>
      <c r="I26" s="67"/>
      <c r="J26" s="67"/>
      <c r="K26" s="67"/>
      <c r="L26" s="68"/>
    </row>
    <row r="28" spans="2:15" ht="36.75" customHeight="1" x14ac:dyDescent="0.25">
      <c r="B28" s="6"/>
      <c r="C28" s="39" t="s">
        <v>7</v>
      </c>
      <c r="D28" s="69"/>
      <c r="E28" s="70"/>
      <c r="F28" s="70"/>
      <c r="G28" s="70"/>
      <c r="H28" s="70"/>
      <c r="I28" s="70"/>
      <c r="J28" s="70"/>
      <c r="K28" s="70"/>
      <c r="L28" s="71"/>
    </row>
    <row r="30" spans="2:15" ht="15.75" x14ac:dyDescent="0.25">
      <c r="C30" s="39" t="s">
        <v>3</v>
      </c>
      <c r="D30" s="41"/>
      <c r="E30" s="42" t="s">
        <v>4</v>
      </c>
      <c r="F30" s="43"/>
      <c r="G30" s="42" t="s">
        <v>5</v>
      </c>
      <c r="H30" s="44"/>
    </row>
    <row r="31" spans="2:15" s="21" customFormat="1" ht="12.75" customHeight="1" x14ac:dyDescent="0.25">
      <c r="H31" s="22"/>
      <c r="I31" s="22"/>
      <c r="J31" s="22"/>
      <c r="K31" s="20"/>
      <c r="L31" s="20"/>
      <c r="M31" s="20"/>
      <c r="N31" s="20"/>
      <c r="O31" s="20"/>
    </row>
    <row r="32" spans="2:15" ht="15.75" x14ac:dyDescent="0.25">
      <c r="B32" s="6"/>
      <c r="C32" s="39" t="s">
        <v>36</v>
      </c>
      <c r="D32" s="54" t="s">
        <v>13</v>
      </c>
      <c r="E32" s="5"/>
      <c r="F32" s="97" t="str">
        <f>IF(D32="AEMT","&lt;== Please Note:AEMT level Request for Alternate Locations are not applicable until after January 2025.","")</f>
        <v/>
      </c>
      <c r="G32" s="97"/>
      <c r="H32" s="97"/>
      <c r="I32" s="97"/>
      <c r="J32" s="97"/>
      <c r="K32" s="97"/>
      <c r="L32" s="97"/>
    </row>
    <row r="34" spans="2:110" ht="15.75" x14ac:dyDescent="0.25">
      <c r="B34" s="6"/>
      <c r="C34" s="39" t="s">
        <v>9</v>
      </c>
      <c r="D34" s="66"/>
      <c r="E34" s="67"/>
      <c r="F34" s="67"/>
      <c r="G34" s="67"/>
      <c r="H34" s="67"/>
      <c r="I34" s="68"/>
      <c r="J34" s="5"/>
      <c r="K34" s="5"/>
      <c r="L34" s="5"/>
    </row>
    <row r="36" spans="2:110" ht="15.75" x14ac:dyDescent="0.25">
      <c r="B36" s="6"/>
      <c r="C36" s="39" t="s">
        <v>10</v>
      </c>
      <c r="D36" s="66"/>
      <c r="E36" s="67"/>
      <c r="F36" s="67"/>
      <c r="G36" s="67"/>
      <c r="H36" s="67"/>
      <c r="I36" s="68"/>
      <c r="J36" s="5"/>
      <c r="K36" s="5"/>
      <c r="L36" s="5"/>
    </row>
    <row r="38" spans="2:110" s="21" customFormat="1" ht="12.75" customHeight="1" x14ac:dyDescent="0.25">
      <c r="H38" s="22"/>
      <c r="I38" s="22"/>
      <c r="J38" s="22"/>
      <c r="K38" s="20"/>
      <c r="L38" s="20"/>
      <c r="M38" s="20"/>
      <c r="N38" s="20"/>
      <c r="O38" s="20"/>
    </row>
    <row r="39" spans="2:110" s="26" customFormat="1" ht="30.75" customHeight="1" x14ac:dyDescent="0.25">
      <c r="B39" s="72" t="s">
        <v>40</v>
      </c>
      <c r="C39" s="72"/>
      <c r="D39" s="72"/>
      <c r="E39" s="72"/>
      <c r="F39" s="72"/>
      <c r="G39" s="72"/>
      <c r="H39" s="72"/>
      <c r="I39" s="72"/>
      <c r="J39" s="72"/>
      <c r="K39" s="72"/>
      <c r="L39" s="72"/>
    </row>
    <row r="40" spans="2:110" s="21" customFormat="1" ht="9" customHeight="1" x14ac:dyDescent="0.25">
      <c r="H40" s="22"/>
      <c r="I40" s="22"/>
      <c r="J40" s="22"/>
      <c r="K40" s="20"/>
      <c r="L40" s="20"/>
      <c r="M40" s="20"/>
      <c r="N40" s="20"/>
      <c r="O40" s="20"/>
    </row>
    <row r="41" spans="2:110" ht="15.75" x14ac:dyDescent="0.25">
      <c r="B41" s="45" t="s">
        <v>15</v>
      </c>
      <c r="C41" s="39" t="s">
        <v>41</v>
      </c>
      <c r="D41" s="66"/>
      <c r="E41" s="67"/>
      <c r="F41" s="67"/>
      <c r="G41" s="67"/>
      <c r="H41" s="67"/>
      <c r="I41" s="67"/>
      <c r="J41" s="67"/>
      <c r="K41" s="67"/>
      <c r="L41" s="68"/>
    </row>
    <row r="42" spans="2:110" x14ac:dyDescent="0.25">
      <c r="B42" s="46"/>
      <c r="C42" s="46"/>
      <c r="D42" s="46"/>
      <c r="E42" s="46"/>
      <c r="F42" s="46"/>
      <c r="G42" s="46"/>
      <c r="H42" s="46"/>
      <c r="I42" s="46"/>
      <c r="J42" s="46"/>
      <c r="K42" s="46"/>
      <c r="L42" s="46"/>
    </row>
    <row r="43" spans="2:110" ht="36.75" customHeight="1" x14ac:dyDescent="0.25">
      <c r="B43" s="47"/>
      <c r="C43" s="39" t="s">
        <v>42</v>
      </c>
      <c r="D43" s="69"/>
      <c r="E43" s="70"/>
      <c r="F43" s="70"/>
      <c r="G43" s="70"/>
      <c r="H43" s="70"/>
      <c r="I43" s="70"/>
      <c r="J43" s="70"/>
      <c r="K43" s="70"/>
      <c r="L43" s="71"/>
    </row>
    <row r="44" spans="2:110" x14ac:dyDescent="0.25">
      <c r="B44" s="46"/>
      <c r="C44" s="46"/>
      <c r="D44" s="46"/>
      <c r="E44" s="46"/>
      <c r="F44" s="46"/>
      <c r="G44" s="46"/>
      <c r="H44" s="46"/>
      <c r="I44" s="46"/>
      <c r="J44" s="46"/>
      <c r="K44" s="46"/>
      <c r="L44" s="46"/>
    </row>
    <row r="45" spans="2:110" ht="15.75" x14ac:dyDescent="0.25">
      <c r="B45" s="46"/>
      <c r="C45" s="39" t="s">
        <v>3</v>
      </c>
      <c r="D45" s="41"/>
      <c r="E45" s="42" t="s">
        <v>4</v>
      </c>
      <c r="F45" s="43"/>
      <c r="G45" s="42" t="s">
        <v>5</v>
      </c>
      <c r="H45" s="44"/>
      <c r="I45" s="46"/>
      <c r="J45" s="46"/>
      <c r="K45" s="46"/>
      <c r="L45" s="46"/>
    </row>
    <row r="46" spans="2:110" s="21" customFormat="1" ht="12.75" customHeight="1" x14ac:dyDescent="0.25">
      <c r="H46" s="22"/>
      <c r="I46" s="22"/>
      <c r="J46" s="22"/>
      <c r="K46" s="20"/>
      <c r="L46" s="20"/>
      <c r="M46" s="20"/>
      <c r="N46" s="20"/>
      <c r="O46" s="20"/>
    </row>
    <row r="47" spans="2:110" s="21" customFormat="1" ht="25.5" customHeight="1" x14ac:dyDescent="0.25">
      <c r="C47" s="23"/>
      <c r="D47" s="23"/>
      <c r="E47" s="7"/>
      <c r="F47" s="24"/>
      <c r="I47" s="25"/>
      <c r="J47" s="25"/>
      <c r="K47" s="26"/>
      <c r="R47" s="25"/>
      <c r="S47" s="25"/>
      <c r="T47" s="26"/>
      <c r="AA47" s="25"/>
      <c r="AB47" s="25"/>
      <c r="AC47" s="26"/>
      <c r="AJ47" s="25"/>
      <c r="AK47" s="25"/>
      <c r="AL47" s="26"/>
      <c r="AS47" s="25"/>
      <c r="AT47" s="25"/>
      <c r="AU47" s="26"/>
      <c r="BB47" s="25"/>
      <c r="BC47" s="25"/>
      <c r="BD47" s="26"/>
      <c r="BK47" s="25"/>
      <c r="BL47" s="25"/>
      <c r="BM47" s="26"/>
      <c r="BT47" s="25"/>
      <c r="BU47" s="25"/>
      <c r="BV47" s="26"/>
      <c r="CC47" s="25"/>
      <c r="CD47" s="25"/>
      <c r="CE47" s="26"/>
      <c r="CL47" s="25"/>
      <c r="CM47" s="25"/>
      <c r="CN47" s="26"/>
      <c r="CU47" s="25"/>
      <c r="CV47" s="25"/>
      <c r="CW47" s="26"/>
      <c r="DD47" s="25"/>
      <c r="DE47" s="25"/>
      <c r="DF47" s="26"/>
    </row>
    <row r="48" spans="2:110" s="21" customFormat="1" ht="25.5" customHeight="1" x14ac:dyDescent="0.25">
      <c r="C48" s="23"/>
      <c r="D48" s="23"/>
      <c r="E48" s="7"/>
      <c r="F48" s="24"/>
      <c r="I48" s="25"/>
      <c r="J48" s="25"/>
      <c r="K48" s="26"/>
      <c r="R48" s="25"/>
      <c r="S48" s="25"/>
      <c r="T48" s="26"/>
      <c r="AA48" s="25"/>
      <c r="AB48" s="25"/>
      <c r="AC48" s="26"/>
      <c r="AJ48" s="25"/>
      <c r="AK48" s="25"/>
      <c r="AL48" s="26"/>
      <c r="AS48" s="25"/>
      <c r="AT48" s="25"/>
      <c r="AU48" s="26"/>
      <c r="BB48" s="25"/>
      <c r="BC48" s="25"/>
      <c r="BD48" s="26"/>
      <c r="BK48" s="25"/>
      <c r="BL48" s="25"/>
      <c r="BM48" s="26"/>
      <c r="BT48" s="25"/>
      <c r="BU48" s="25"/>
      <c r="BV48" s="26"/>
      <c r="CC48" s="25"/>
      <c r="CD48" s="25"/>
      <c r="CE48" s="26"/>
      <c r="CL48" s="25"/>
      <c r="CM48" s="25"/>
      <c r="CN48" s="26"/>
      <c r="CU48" s="25"/>
      <c r="CV48" s="25"/>
      <c r="CW48" s="26"/>
      <c r="DD48" s="25"/>
      <c r="DE48" s="25"/>
      <c r="DF48" s="26"/>
    </row>
    <row r="49" spans="2:11" ht="17.25" customHeight="1" x14ac:dyDescent="0.25">
      <c r="B49" s="45" t="s">
        <v>16</v>
      </c>
      <c r="C49" s="91" t="s">
        <v>45</v>
      </c>
      <c r="D49" s="91"/>
      <c r="E49" s="92"/>
      <c r="F49" s="51"/>
      <c r="G49" s="57" t="s">
        <v>12</v>
      </c>
    </row>
    <row r="50" spans="2:11" x14ac:dyDescent="0.25">
      <c r="B50" s="45"/>
      <c r="C50" s="53"/>
      <c r="D50" s="50"/>
      <c r="E50" s="50"/>
      <c r="F50" s="46"/>
      <c r="G50" s="46"/>
      <c r="J50" s="5"/>
    </row>
    <row r="51" spans="2:11" ht="17.25" customHeight="1" x14ac:dyDescent="0.25">
      <c r="B51" s="45" t="s">
        <v>17</v>
      </c>
      <c r="C51" s="84" t="s">
        <v>43</v>
      </c>
      <c r="D51" s="84"/>
      <c r="E51" s="85"/>
      <c r="F51" s="48"/>
      <c r="G51" s="56" t="str">
        <f>IF(F51="", " &lt;=== Select from drop down list", "")</f>
        <v xml:space="preserve"> &lt;=== Select from drop down list</v>
      </c>
    </row>
    <row r="52" spans="2:11" ht="18" x14ac:dyDescent="0.25">
      <c r="B52" s="1"/>
      <c r="C52" s="52"/>
      <c r="D52" s="46"/>
      <c r="E52" s="46"/>
      <c r="F52" s="46"/>
      <c r="J52" s="5"/>
    </row>
    <row r="53" spans="2:11" ht="17.25" customHeight="1" x14ac:dyDescent="0.25">
      <c r="B53" s="45" t="s">
        <v>18</v>
      </c>
      <c r="C53" s="84" t="s">
        <v>44</v>
      </c>
      <c r="D53" s="84"/>
      <c r="E53" s="85"/>
      <c r="F53" s="49"/>
    </row>
    <row r="54" spans="2:11" x14ac:dyDescent="0.25">
      <c r="B54" s="45"/>
      <c r="C54" s="53"/>
      <c r="D54" s="50"/>
      <c r="E54" s="50"/>
      <c r="F54" s="46"/>
      <c r="J54" s="5"/>
    </row>
    <row r="55" spans="2:11" ht="17.25" customHeight="1" x14ac:dyDescent="0.25">
      <c r="B55" s="45" t="s">
        <v>19</v>
      </c>
      <c r="C55" s="84" t="s">
        <v>46</v>
      </c>
      <c r="D55" s="84"/>
      <c r="E55" s="85"/>
      <c r="F55" s="48"/>
      <c r="G55" s="56" t="str">
        <f>IF(F55="", " &lt;=== Select from drop down list", "")</f>
        <v xml:space="preserve"> &lt;=== Select from drop down list</v>
      </c>
    </row>
    <row r="56" spans="2:11" ht="24.4" customHeight="1" x14ac:dyDescent="0.25">
      <c r="B56" s="18"/>
      <c r="C56" s="86" t="str">
        <f>IF(F55="Yes", "What percentage of didactic is taught at this alternate location?", "")</f>
        <v/>
      </c>
      <c r="D56" s="86"/>
      <c r="E56" s="58"/>
      <c r="F56" s="59"/>
      <c r="J56" s="5"/>
    </row>
    <row r="57" spans="2:11" x14ac:dyDescent="0.25">
      <c r="B57" s="45"/>
      <c r="C57" s="53"/>
      <c r="D57" s="50"/>
      <c r="E57" s="50"/>
      <c r="F57" s="46"/>
      <c r="J57" s="5"/>
    </row>
    <row r="58" spans="2:11" ht="17.25" customHeight="1" x14ac:dyDescent="0.25">
      <c r="B58" s="45" t="s">
        <v>20</v>
      </c>
      <c r="C58" s="84" t="s">
        <v>47</v>
      </c>
      <c r="D58" s="84"/>
      <c r="E58" s="85"/>
      <c r="F58" s="48"/>
      <c r="G58" s="56" t="str">
        <f>IF(F58="", " &lt;=== Select from drop down list", "")</f>
        <v xml:space="preserve"> &lt;=== Select from drop down list</v>
      </c>
    </row>
    <row r="59" spans="2:11" ht="24.6" customHeight="1" x14ac:dyDescent="0.25">
      <c r="B59" s="45"/>
      <c r="C59" s="86" t="str">
        <f>IF(F58="Yes", "What percentage of laboratory is taught at this Alternate Location?", "")</f>
        <v/>
      </c>
      <c r="D59" s="86"/>
      <c r="E59" s="58"/>
      <c r="F59" s="59"/>
      <c r="G59" s="46"/>
      <c r="J59" s="5"/>
    </row>
    <row r="60" spans="2:11" x14ac:dyDescent="0.25">
      <c r="B60" s="45"/>
      <c r="C60" s="52"/>
      <c r="D60" s="46"/>
      <c r="E60" s="46"/>
      <c r="F60" s="46"/>
      <c r="G60" s="46"/>
      <c r="J60" s="5"/>
    </row>
    <row r="61" spans="2:11" ht="12.6" customHeight="1" x14ac:dyDescent="0.25">
      <c r="B61" s="1"/>
      <c r="C61" s="19"/>
      <c r="D61" s="19"/>
      <c r="E61" s="19"/>
      <c r="J61" s="5"/>
    </row>
    <row r="62" spans="2:11" ht="18" x14ac:dyDescent="0.25">
      <c r="B62" s="1"/>
      <c r="C62" s="4"/>
      <c r="D62" s="16"/>
      <c r="E62" s="16"/>
      <c r="J62" s="5"/>
    </row>
    <row r="63" spans="2:11" ht="17.25" customHeight="1" x14ac:dyDescent="0.25">
      <c r="B63" s="45" t="s">
        <v>21</v>
      </c>
      <c r="C63" s="65" t="str">
        <f>IF(D32="Please Select", "Briefly describe how this alternate location will deliver the program and is it consistent with the main program:","Briefly describe how this alternate location will deliver the "&amp;D32&amp;" program and is it consistent with the main program:")</f>
        <v>Briefly describe how this alternate location will deliver the program and is it consistent with the main program:</v>
      </c>
      <c r="D63" s="65"/>
      <c r="E63" s="65"/>
      <c r="F63" s="65"/>
      <c r="G63" s="65"/>
      <c r="H63" s="65"/>
      <c r="I63" s="65"/>
    </row>
    <row r="64" spans="2:11" ht="285.75" customHeight="1" x14ac:dyDescent="0.25">
      <c r="B64" s="1"/>
      <c r="C64" s="73"/>
      <c r="D64" s="74"/>
      <c r="E64" s="74"/>
      <c r="F64" s="74"/>
      <c r="G64" s="74"/>
      <c r="H64" s="74"/>
      <c r="I64" s="74"/>
      <c r="J64" s="74"/>
      <c r="K64" s="75"/>
    </row>
    <row r="65" spans="2:19" ht="18" x14ac:dyDescent="0.25">
      <c r="B65" s="1"/>
      <c r="C65" s="4"/>
      <c r="D65" s="16"/>
      <c r="E65" s="16"/>
      <c r="J65" s="5"/>
    </row>
    <row r="66" spans="2:19" ht="18" x14ac:dyDescent="0.25">
      <c r="B66" s="1"/>
      <c r="C66" s="4"/>
      <c r="D66" s="16"/>
      <c r="E66" s="16"/>
      <c r="J66" s="5"/>
    </row>
    <row r="68" spans="2:19" ht="31.5" customHeight="1" x14ac:dyDescent="0.25">
      <c r="B68" s="45" t="s">
        <v>22</v>
      </c>
      <c r="C68" s="79" t="s">
        <v>48</v>
      </c>
      <c r="D68" s="79"/>
      <c r="E68" s="79"/>
      <c r="F68" s="79"/>
      <c r="G68" s="79"/>
      <c r="H68" s="79"/>
      <c r="I68" s="12"/>
      <c r="J68" s="12"/>
      <c r="K68" s="12"/>
      <c r="L68" s="12"/>
      <c r="M68" s="13"/>
      <c r="N68" s="13"/>
      <c r="O68" s="78" t="s">
        <v>0</v>
      </c>
      <c r="P68" s="78"/>
      <c r="Q68" s="78"/>
      <c r="R68" s="13"/>
    </row>
    <row r="69" spans="2:19" ht="117" customHeight="1" x14ac:dyDescent="0.25">
      <c r="B69" s="8"/>
      <c r="C69" s="80" t="str">
        <f>IF(F51="Yes","              • Platform used for distance technology"&amp;"
              • Detailed facilities floorplan 
              • Itemized equipment list (e.g., number of each item)"&amp;"
               • Agreement for Out-Sourced Services (CoAEMSP Policy XIII.D.)",IF(F51="No","               • "&amp;F45&amp;" State Offices of EMS approval (e.g., email or official letter)
               • Platform used for distance technology"&amp;"   
               • Detailed facilities floorplan 
               • Itemized equipment list (e.g., number of each item)"&amp;"
               • Agreement for Out-Sourced Services (CoAEMSP Policy XIII.D.)","               • State Office of EMS approval (e.g., email or official letter) [if applicable]"&amp;"
               • Platform used for distance technology [if applicable]
               • Detailed facilities floorplan "&amp;"
               • Itemized equipment list (e.g., number of each item)"&amp;" 
               • Agreement for Out-Sourced Services (CoAEMSP Policy XIII.D.)"))</f>
        <v xml:space="preserve">               • State Office of EMS approval (e.g., email or official letter) [if applicable]
               • Platform used for distance technology [if applicable]
               • Detailed facilities floorplan 
               • Itemized equipment list (e.g., number of each item) 
               • Agreement for Out-Sourced Services (CoAEMSP Policy XIII.D.)</v>
      </c>
      <c r="D69" s="80"/>
      <c r="E69" s="80"/>
      <c r="F69" s="80"/>
      <c r="G69" s="80"/>
      <c r="H69" s="80"/>
      <c r="I69" s="80"/>
    </row>
    <row r="70" spans="2:19" x14ac:dyDescent="0.25">
      <c r="C70" s="14"/>
    </row>
    <row r="72" spans="2:19" ht="74.099999999999994" customHeight="1" x14ac:dyDescent="0.25">
      <c r="C72" s="9"/>
      <c r="D72" s="81" t="str">
        <f>IF(F51="Yes","Provide each of the items listed above (i.e., platform used for distance technology, detailed facilities floorplan, itemized equipment list, and agreement for out-sourced services) "&amp;"and place them in the Documentation folder.  Each document "&amp;"must be named EXACTLY as listed and must be the type of file format listed (not Word, 97-2003 [.doc], Word 2013 [.docx], or Excel [.xlsx]).",IF(F51="No","Provide each of the items listed above (i.e., state office of EMS approval, platform used for distance technology, detailed facilities floorplan, itemized equipment list, "&amp;"and agreement for out-sourced services) "&amp;"and place them in the Documentation folder.  Each document "&amp;"must be named EXACTLY as listed and must be the type of file format listed (not Word, 97-2003 [.doc], Word 2013 [.docx], or Excel [.xlsx]).","Provide each of the items listed above (i.e., state office of EMS approval, platform used for distance technology [if applicable], "&amp;"detailed facilities floorplan, itemized equipment list, and agreement for out-sourced services) "&amp;"and place them in the Documentation folder.  Each document "&amp;"must be named EXACTLY as listed and must be the type of file format listed (not Word, 97-2003 [.doc], Word 2013 [.docx], or Excel [.xlsx])."))</f>
        <v>Provide each of the items listed above (i.e., state office of EMS approval, platform used for distance technology [if applicable], detailed facilities floorplan, itemized equipment list, and agreement for out-sourced services) and place them in the Documentation folder.  Each document must be named EXACTLY as listed and must be the type of file format listed (not Word, 97-2003 [.doc], Word 2013 [.docx], or Excel [.xlsx]).</v>
      </c>
      <c r="E72" s="81"/>
      <c r="F72" s="81"/>
      <c r="G72" s="81"/>
      <c r="H72" s="81"/>
      <c r="I72" s="81"/>
      <c r="J72" s="81"/>
      <c r="K72" s="81"/>
      <c r="L72" s="81"/>
      <c r="M72" s="81"/>
      <c r="N72" s="10"/>
      <c r="O72" s="10"/>
      <c r="S72" s="11"/>
    </row>
    <row r="73" spans="2:19" s="21" customFormat="1" ht="42" customHeight="1" x14ac:dyDescent="0.25">
      <c r="C73" s="27"/>
      <c r="D73" s="82"/>
      <c r="E73" s="82"/>
      <c r="F73" s="82"/>
      <c r="G73" s="82"/>
      <c r="H73" s="82"/>
      <c r="I73" s="30"/>
      <c r="J73" s="83" t="s">
        <v>28</v>
      </c>
      <c r="K73" s="83"/>
      <c r="L73" s="83"/>
      <c r="M73" s="83"/>
      <c r="N73" s="30"/>
      <c r="S73" s="29"/>
    </row>
    <row r="74" spans="2:19" s="21" customFormat="1" ht="27" customHeight="1" x14ac:dyDescent="0.25">
      <c r="C74" s="31"/>
      <c r="D74" s="60"/>
      <c r="E74" s="60"/>
      <c r="F74" s="60"/>
      <c r="G74" s="60"/>
      <c r="H74" s="60"/>
      <c r="I74" s="28"/>
      <c r="J74" s="61" t="str">
        <f>IF(OR(F51="No",F51=""),"                                           01 "&amp;F45&amp;" State OEMS Approval","")</f>
        <v xml:space="preserve">                                           01  State OEMS Approval</v>
      </c>
      <c r="K74" s="61"/>
      <c r="L74" s="61"/>
      <c r="M74" s="61"/>
      <c r="N74" s="28"/>
      <c r="S74" s="29"/>
    </row>
    <row r="75" spans="2:19" s="21" customFormat="1" ht="27" customHeight="1" x14ac:dyDescent="0.25">
      <c r="C75" s="31"/>
      <c r="D75" s="60"/>
      <c r="E75" s="60"/>
      <c r="F75" s="60"/>
      <c r="G75" s="60"/>
      <c r="H75" s="60"/>
      <c r="I75" s="28"/>
      <c r="J75" s="61" t="str">
        <f>IF(F51="Yes","                                           01 Platform Used",IF(F51="No","                                           02 Platform Used","                                           02 Platform Used"))</f>
        <v xml:space="preserve">                                           02 Platform Used</v>
      </c>
      <c r="K75" s="61"/>
      <c r="L75" s="61"/>
      <c r="M75" s="61"/>
      <c r="N75" s="28"/>
      <c r="S75" s="29"/>
    </row>
    <row r="76" spans="2:19" s="21" customFormat="1" ht="27" customHeight="1" x14ac:dyDescent="0.25">
      <c r="C76" s="31"/>
      <c r="D76" s="60"/>
      <c r="E76" s="60"/>
      <c r="F76" s="60"/>
      <c r="G76" s="60"/>
      <c r="H76" s="60"/>
      <c r="I76" s="28"/>
      <c r="J76" s="61" t="str">
        <f>IF(F51="Yes","                                           02 Facilities Floorplan",IF(F51="No","                                           03 Facilities Floorplan","                                           03 Facilities Floorplan"))</f>
        <v xml:space="preserve">                                           03 Facilities Floorplan</v>
      </c>
      <c r="K76" s="61"/>
      <c r="L76" s="61"/>
      <c r="M76" s="61"/>
      <c r="N76" s="28"/>
      <c r="S76" s="29"/>
    </row>
    <row r="77" spans="2:19" s="21" customFormat="1" ht="27" customHeight="1" x14ac:dyDescent="0.25">
      <c r="C77" s="31"/>
      <c r="D77" s="60"/>
      <c r="E77" s="60"/>
      <c r="F77" s="60"/>
      <c r="G77" s="60"/>
      <c r="H77" s="60"/>
      <c r="I77" s="28"/>
      <c r="J77" s="61" t="str">
        <f>IF(F51="Yes","                                           03 Equipment List",IF(F51="No","                                           04 Equipment List","                                           04 Equipment List" ))</f>
        <v xml:space="preserve">                                           04 Equipment List</v>
      </c>
      <c r="K77" s="61"/>
      <c r="L77" s="61"/>
      <c r="M77" s="61"/>
      <c r="N77" s="28"/>
      <c r="S77" s="29"/>
    </row>
    <row r="78" spans="2:19" s="21" customFormat="1" ht="27" customHeight="1" x14ac:dyDescent="0.25">
      <c r="C78" s="31"/>
      <c r="D78" s="60"/>
      <c r="E78" s="60"/>
      <c r="F78" s="60"/>
      <c r="G78" s="60"/>
      <c r="H78" s="60"/>
      <c r="I78" s="28"/>
      <c r="J78" s="61" t="str">
        <f>IF(F51="Yes","                                           04 Agreement for Out-Sourced Services",IF(F51="No","                                           05 Agreement for Out-Sourced Services","                                           05 Agreement for Out-Sourced Services" ))</f>
        <v xml:space="preserve">                                           05 Agreement for Out-Sourced Services</v>
      </c>
      <c r="K78" s="61"/>
      <c r="L78" s="61"/>
      <c r="M78" s="61"/>
      <c r="N78" s="28"/>
      <c r="S78" s="29"/>
    </row>
    <row r="79" spans="2:19" s="21" customFormat="1" ht="27" customHeight="1" x14ac:dyDescent="0.25">
      <c r="C79" s="31"/>
      <c r="D79" s="104"/>
      <c r="E79" s="104"/>
      <c r="F79" s="104"/>
      <c r="G79" s="104"/>
      <c r="H79" s="104"/>
      <c r="I79" s="28"/>
      <c r="J79" s="105" t="s">
        <v>27</v>
      </c>
      <c r="K79" s="105"/>
      <c r="L79" s="105"/>
      <c r="M79" s="105"/>
      <c r="N79" s="28"/>
      <c r="S79" s="29"/>
    </row>
    <row r="80" spans="2:19" s="21" customFormat="1" x14ac:dyDescent="0.25"/>
    <row r="81" spans="2:110" s="21" customFormat="1" x14ac:dyDescent="0.25"/>
    <row r="82" spans="2:110" ht="108" customHeight="1" x14ac:dyDescent="0.25">
      <c r="B82" s="17"/>
      <c r="D82" s="55" t="s">
        <v>13</v>
      </c>
      <c r="E82" s="103" t="str">
        <f>"By selecting 'Yes', I attest that the information in this request is true and correct, and an accurate description of the "&amp;D32&amp;" alternate location.  Also, selecting 'Yes', I acknowledge and agree that this alternate location be subject to meet all the Commission on Accreditation of Allied Health Education Programs (CAAHEP) Standards and the CoAEMSP Policies and Procedures."</f>
        <v>By selecting 'Yes', I attest that the information in this request is true and correct, and an accurate description of the Please Select alternate location.  Also, selecting 'Yes', I acknowledge and agree that this alternate location be subject to meet all the Commission on Accreditation of Allied Health Education Programs (CAAHEP) Standards and the CoAEMSP Policies and Procedures.</v>
      </c>
      <c r="F82" s="103"/>
      <c r="G82" s="103"/>
      <c r="H82" s="103"/>
      <c r="I82" s="103"/>
      <c r="J82" s="103"/>
      <c r="K82" s="103"/>
    </row>
    <row r="83" spans="2:110" x14ac:dyDescent="0.25">
      <c r="C83" s="102" t="s">
        <v>14</v>
      </c>
      <c r="D83" s="102"/>
      <c r="E83" s="102"/>
      <c r="F83" s="102"/>
    </row>
    <row r="84" spans="2:110" x14ac:dyDescent="0.25">
      <c r="C84" s="102" t="s">
        <v>14</v>
      </c>
      <c r="D84" s="102"/>
      <c r="E84" s="102"/>
      <c r="F84" s="102"/>
    </row>
    <row r="85" spans="2:110" ht="55.5" customHeight="1" x14ac:dyDescent="0.25">
      <c r="B85" s="8"/>
      <c r="C85" s="100" t="str">
        <f>"Please keep in mind:  Site visitors will review the "&amp;D32&amp;" alternate location(s) during the program's main campus site visit."</f>
        <v>Please keep in mind:  Site visitors will review the Please Select alternate location(s) during the program's main campus site visit.</v>
      </c>
      <c r="D85" s="100"/>
      <c r="E85" s="100"/>
      <c r="F85" s="100"/>
      <c r="G85" s="100"/>
      <c r="H85" s="100"/>
      <c r="I85" s="100"/>
      <c r="J85" s="100"/>
      <c r="K85" s="100"/>
      <c r="L85" s="100"/>
      <c r="M85" s="13"/>
      <c r="N85" s="13"/>
      <c r="O85" s="78" t="s">
        <v>0</v>
      </c>
      <c r="P85" s="78"/>
      <c r="Q85" s="78"/>
      <c r="R85" s="13"/>
    </row>
    <row r="87" spans="2:110" s="26" customFormat="1" ht="30.75" customHeight="1" x14ac:dyDescent="0.25">
      <c r="C87" s="72" t="s">
        <v>11</v>
      </c>
      <c r="D87" s="72"/>
      <c r="E87" s="72"/>
      <c r="F87" s="72"/>
      <c r="G87" s="72"/>
      <c r="H87" s="72"/>
      <c r="I87" s="72"/>
      <c r="J87" s="72"/>
      <c r="K87" s="72"/>
      <c r="L87" s="72"/>
    </row>
    <row r="88" spans="2:110" s="21" customFormat="1" ht="53.25" customHeight="1" x14ac:dyDescent="0.25">
      <c r="C88" s="101" t="s">
        <v>30</v>
      </c>
      <c r="D88" s="101"/>
      <c r="E88" s="101"/>
      <c r="F88" s="101"/>
      <c r="G88" s="101"/>
      <c r="H88" s="101"/>
      <c r="I88" s="101"/>
      <c r="J88" s="101"/>
      <c r="K88" s="101"/>
      <c r="L88" s="101"/>
    </row>
    <row r="89" spans="2:110" s="21" customFormat="1" ht="27" customHeight="1" x14ac:dyDescent="0.25">
      <c r="C89" s="99" t="s">
        <v>26</v>
      </c>
      <c r="D89" s="99"/>
      <c r="E89" s="99"/>
      <c r="F89" s="99"/>
      <c r="G89" s="99"/>
      <c r="H89" s="99"/>
      <c r="I89" s="99"/>
      <c r="J89" s="99"/>
      <c r="K89" s="99"/>
      <c r="L89" s="99"/>
      <c r="R89" s="25"/>
      <c r="S89" s="32"/>
      <c r="T89" s="26"/>
      <c r="AA89" s="25"/>
      <c r="AB89" s="32"/>
      <c r="AC89" s="26"/>
      <c r="AJ89" s="25"/>
      <c r="AK89" s="32"/>
      <c r="AL89" s="26"/>
      <c r="AS89" s="25"/>
      <c r="AT89" s="32"/>
      <c r="AU89" s="26"/>
      <c r="BB89" s="25"/>
      <c r="BC89" s="32"/>
      <c r="BD89" s="26"/>
      <c r="BK89" s="25"/>
      <c r="BL89" s="32"/>
      <c r="BM89" s="26"/>
      <c r="BT89" s="25"/>
      <c r="BU89" s="32"/>
      <c r="BV89" s="26"/>
      <c r="CC89" s="25"/>
      <c r="CD89" s="32"/>
      <c r="CE89" s="26"/>
      <c r="CL89" s="25"/>
      <c r="CM89" s="32"/>
      <c r="CN89" s="26"/>
      <c r="CU89" s="25"/>
      <c r="CV89" s="32"/>
      <c r="CW89" s="26"/>
      <c r="DD89" s="25"/>
      <c r="DE89" s="32"/>
      <c r="DF89" s="26"/>
    </row>
    <row r="90" spans="2:110" s="21" customFormat="1" ht="83.25" customHeight="1" x14ac:dyDescent="0.25">
      <c r="C90" s="98" t="s">
        <v>49</v>
      </c>
      <c r="D90" s="98"/>
      <c r="E90" s="98"/>
      <c r="F90" s="98"/>
      <c r="G90" s="98"/>
      <c r="H90" s="98"/>
      <c r="I90" s="98"/>
      <c r="J90" s="98"/>
      <c r="K90" s="98"/>
      <c r="L90" s="98"/>
      <c r="R90" s="25"/>
      <c r="S90" s="32"/>
      <c r="T90" s="26"/>
      <c r="AA90" s="25"/>
      <c r="AB90" s="32"/>
      <c r="AC90" s="26"/>
      <c r="AJ90" s="25"/>
      <c r="AK90" s="32"/>
      <c r="AL90" s="26"/>
      <c r="AS90" s="25"/>
      <c r="AT90" s="32"/>
      <c r="AU90" s="26"/>
      <c r="BB90" s="25"/>
      <c r="BC90" s="32"/>
      <c r="BD90" s="26"/>
      <c r="BK90" s="25"/>
      <c r="BL90" s="32"/>
      <c r="BM90" s="26"/>
      <c r="BT90" s="25"/>
      <c r="BU90" s="32"/>
      <c r="BV90" s="26"/>
      <c r="CC90" s="25"/>
      <c r="CD90" s="32"/>
      <c r="CE90" s="26"/>
      <c r="CL90" s="25"/>
      <c r="CM90" s="32"/>
      <c r="CN90" s="26"/>
      <c r="CU90" s="25"/>
      <c r="CV90" s="32"/>
      <c r="CW90" s="26"/>
      <c r="DD90" s="25"/>
      <c r="DE90" s="32"/>
      <c r="DF90" s="26"/>
    </row>
    <row r="95" spans="2:110" x14ac:dyDescent="0.25">
      <c r="C95" s="2"/>
    </row>
  </sheetData>
  <sheetProtection algorithmName="SHA-512" hashValue="hSjDwrJ8LQxsQoTzzUdU51nN2HjTjsCIBBt8BcNbGkCZbxTcYvvbvJ6k/QbCMrfl2a+0LLOhU4yCBYbN2tyAYw==" saltValue="x8V1/55Ww5T9zNAkJqHw2Q==" spinCount="100000" sheet="1" formatRows="0" insertHyperlinks="0" selectLockedCells="1"/>
  <mergeCells count="55">
    <mergeCell ref="D79:H79"/>
    <mergeCell ref="J79:M79"/>
    <mergeCell ref="C83:F83"/>
    <mergeCell ref="C87:L87"/>
    <mergeCell ref="C90:L90"/>
    <mergeCell ref="C89:L89"/>
    <mergeCell ref="C85:L85"/>
    <mergeCell ref="C88:L88"/>
    <mergeCell ref="C59:D59"/>
    <mergeCell ref="C8:L8"/>
    <mergeCell ref="C10:L10"/>
    <mergeCell ref="C12:L12"/>
    <mergeCell ref="C53:E53"/>
    <mergeCell ref="C49:E49"/>
    <mergeCell ref="D13:I13"/>
    <mergeCell ref="D26:L26"/>
    <mergeCell ref="C17:L17"/>
    <mergeCell ref="C18:L18"/>
    <mergeCell ref="C19:I19"/>
    <mergeCell ref="C55:E55"/>
    <mergeCell ref="C56:D56"/>
    <mergeCell ref="F32:L32"/>
    <mergeCell ref="C51:E51"/>
    <mergeCell ref="O85:Q85"/>
    <mergeCell ref="C68:H68"/>
    <mergeCell ref="O68:Q68"/>
    <mergeCell ref="C69:I69"/>
    <mergeCell ref="D76:H76"/>
    <mergeCell ref="J76:M76"/>
    <mergeCell ref="D77:H77"/>
    <mergeCell ref="J77:M77"/>
    <mergeCell ref="D72:M72"/>
    <mergeCell ref="D73:H73"/>
    <mergeCell ref="J74:M74"/>
    <mergeCell ref="D75:H75"/>
    <mergeCell ref="J75:M75"/>
    <mergeCell ref="J73:M73"/>
    <mergeCell ref="C84:F84"/>
    <mergeCell ref="E82:K82"/>
    <mergeCell ref="D78:H78"/>
    <mergeCell ref="J78:M78"/>
    <mergeCell ref="D2:J5"/>
    <mergeCell ref="D6:J6"/>
    <mergeCell ref="C63:I63"/>
    <mergeCell ref="D41:L41"/>
    <mergeCell ref="D43:L43"/>
    <mergeCell ref="B39:L39"/>
    <mergeCell ref="D28:L28"/>
    <mergeCell ref="C22:L22"/>
    <mergeCell ref="C64:K64"/>
    <mergeCell ref="D74:H74"/>
    <mergeCell ref="D36:I36"/>
    <mergeCell ref="D34:I34"/>
    <mergeCell ref="C15:F15"/>
    <mergeCell ref="C58:E58"/>
  </mergeCells>
  <conditionalFormatting sqref="DF10">
    <cfRule type="expression" dxfId="103" priority="261">
      <formula>DE10&lt;&gt;""</formula>
    </cfRule>
  </conditionalFormatting>
  <conditionalFormatting sqref="T10">
    <cfRule type="expression" dxfId="102" priority="271">
      <formula>S10&lt;&gt;""</formula>
    </cfRule>
  </conditionalFormatting>
  <conditionalFormatting sqref="AC10">
    <cfRule type="expression" dxfId="101" priority="270">
      <formula>AB10&lt;&gt;""</formula>
    </cfRule>
  </conditionalFormatting>
  <conditionalFormatting sqref="AL10">
    <cfRule type="expression" dxfId="100" priority="269">
      <formula>AK10&lt;&gt;""</formula>
    </cfRule>
  </conditionalFormatting>
  <conditionalFormatting sqref="AU10">
    <cfRule type="expression" dxfId="99" priority="268">
      <formula>AT10&lt;&gt;""</formula>
    </cfRule>
  </conditionalFormatting>
  <conditionalFormatting sqref="BD10">
    <cfRule type="expression" dxfId="98" priority="267">
      <formula>BC10&lt;&gt;""</formula>
    </cfRule>
  </conditionalFormatting>
  <conditionalFormatting sqref="BM10">
    <cfRule type="expression" dxfId="97" priority="266">
      <formula>BL10&lt;&gt;""</formula>
    </cfRule>
  </conditionalFormatting>
  <conditionalFormatting sqref="BV10">
    <cfRule type="expression" dxfId="96" priority="265">
      <formula>BU10&lt;&gt;""</formula>
    </cfRule>
  </conditionalFormatting>
  <conditionalFormatting sqref="CE10">
    <cfRule type="expression" dxfId="95" priority="264">
      <formula>CD10&lt;&gt;""</formula>
    </cfRule>
  </conditionalFormatting>
  <conditionalFormatting sqref="CN10">
    <cfRule type="expression" dxfId="94" priority="263">
      <formula>CM10&lt;&gt;""</formula>
    </cfRule>
  </conditionalFormatting>
  <conditionalFormatting sqref="CW10">
    <cfRule type="expression" dxfId="93" priority="262">
      <formula>CV10&lt;&gt;""</formula>
    </cfRule>
  </conditionalFormatting>
  <conditionalFormatting sqref="DF8">
    <cfRule type="expression" dxfId="92" priority="249">
      <formula>DE8&lt;&gt;""</formula>
    </cfRule>
  </conditionalFormatting>
  <conditionalFormatting sqref="T8">
    <cfRule type="expression" dxfId="91" priority="259">
      <formula>S8&lt;&gt;""</formula>
    </cfRule>
  </conditionalFormatting>
  <conditionalFormatting sqref="AC8">
    <cfRule type="expression" dxfId="90" priority="258">
      <formula>AB8&lt;&gt;""</formula>
    </cfRule>
  </conditionalFormatting>
  <conditionalFormatting sqref="AL8">
    <cfRule type="expression" dxfId="89" priority="257">
      <formula>AK8&lt;&gt;""</formula>
    </cfRule>
  </conditionalFormatting>
  <conditionalFormatting sqref="AU8">
    <cfRule type="expression" dxfId="88" priority="256">
      <formula>AT8&lt;&gt;""</formula>
    </cfRule>
  </conditionalFormatting>
  <conditionalFormatting sqref="BD8">
    <cfRule type="expression" dxfId="87" priority="255">
      <formula>BC8&lt;&gt;""</formula>
    </cfRule>
  </conditionalFormatting>
  <conditionalFormatting sqref="BM8">
    <cfRule type="expression" dxfId="86" priority="254">
      <formula>BL8&lt;&gt;""</formula>
    </cfRule>
  </conditionalFormatting>
  <conditionalFormatting sqref="BV8">
    <cfRule type="expression" dxfId="85" priority="253">
      <formula>BU8&lt;&gt;""</formula>
    </cfRule>
  </conditionalFormatting>
  <conditionalFormatting sqref="CE8">
    <cfRule type="expression" dxfId="84" priority="252">
      <formula>CD8&lt;&gt;""</formula>
    </cfRule>
  </conditionalFormatting>
  <conditionalFormatting sqref="CN8">
    <cfRule type="expression" dxfId="83" priority="251">
      <formula>CM8&lt;&gt;""</formula>
    </cfRule>
  </conditionalFormatting>
  <conditionalFormatting sqref="CW8">
    <cfRule type="expression" dxfId="82" priority="250">
      <formula>CV8&lt;&gt;""</formula>
    </cfRule>
  </conditionalFormatting>
  <conditionalFormatting sqref="N72:O72">
    <cfRule type="expression" dxfId="81" priority="152">
      <formula>N72&lt;&gt;""</formula>
    </cfRule>
  </conditionalFormatting>
  <conditionalFormatting sqref="D72">
    <cfRule type="expression" dxfId="80" priority="130">
      <formula>D72&lt;&gt;""</formula>
    </cfRule>
  </conditionalFormatting>
  <conditionalFormatting sqref="N79">
    <cfRule type="expression" dxfId="79" priority="128">
      <formula>#REF!&lt;&gt;""</formula>
    </cfRule>
  </conditionalFormatting>
  <conditionalFormatting sqref="T12">
    <cfRule type="expression" dxfId="78" priority="113">
      <formula>S12&lt;&gt;""</formula>
    </cfRule>
  </conditionalFormatting>
  <conditionalFormatting sqref="AC12">
    <cfRule type="expression" dxfId="77" priority="112">
      <formula>AB12&lt;&gt;""</formula>
    </cfRule>
  </conditionalFormatting>
  <conditionalFormatting sqref="AL12">
    <cfRule type="expression" dxfId="76" priority="111">
      <formula>AK12&lt;&gt;""</formula>
    </cfRule>
  </conditionalFormatting>
  <conditionalFormatting sqref="AU12">
    <cfRule type="expression" dxfId="75" priority="110">
      <formula>AT12&lt;&gt;""</formula>
    </cfRule>
  </conditionalFormatting>
  <conditionalFormatting sqref="BD12">
    <cfRule type="expression" dxfId="74" priority="109">
      <formula>BC12&lt;&gt;""</formula>
    </cfRule>
  </conditionalFormatting>
  <conditionalFormatting sqref="BM12">
    <cfRule type="expression" dxfId="73" priority="108">
      <formula>BL12&lt;&gt;""</formula>
    </cfRule>
  </conditionalFormatting>
  <conditionalFormatting sqref="BV12">
    <cfRule type="expression" dxfId="72" priority="107">
      <formula>BU12&lt;&gt;""</formula>
    </cfRule>
  </conditionalFormatting>
  <conditionalFormatting sqref="CE12">
    <cfRule type="expression" dxfId="71" priority="106">
      <formula>CD12&lt;&gt;""</formula>
    </cfRule>
  </conditionalFormatting>
  <conditionalFormatting sqref="CN12">
    <cfRule type="expression" dxfId="70" priority="105">
      <formula>CM12&lt;&gt;""</formula>
    </cfRule>
  </conditionalFormatting>
  <conditionalFormatting sqref="CW12">
    <cfRule type="expression" dxfId="69" priority="104">
      <formula>CV12&lt;&gt;""</formula>
    </cfRule>
  </conditionalFormatting>
  <conditionalFormatting sqref="DF12">
    <cfRule type="expression" dxfId="68" priority="103">
      <formula>DE12&lt;&gt;""</formula>
    </cfRule>
  </conditionalFormatting>
  <conditionalFormatting sqref="DF22">
    <cfRule type="expression" dxfId="67" priority="92">
      <formula>DE22&lt;&gt;""</formula>
    </cfRule>
  </conditionalFormatting>
  <conditionalFormatting sqref="T22">
    <cfRule type="expression" dxfId="66" priority="102">
      <formula>S22&lt;&gt;""</formula>
    </cfRule>
  </conditionalFormatting>
  <conditionalFormatting sqref="AC22">
    <cfRule type="expression" dxfId="65" priority="101">
      <formula>AB22&lt;&gt;""</formula>
    </cfRule>
  </conditionalFormatting>
  <conditionalFormatting sqref="AL22">
    <cfRule type="expression" dxfId="64" priority="100">
      <formula>AK22&lt;&gt;""</formula>
    </cfRule>
  </conditionalFormatting>
  <conditionalFormatting sqref="AU22">
    <cfRule type="expression" dxfId="63" priority="99">
      <formula>AT22&lt;&gt;""</formula>
    </cfRule>
  </conditionalFormatting>
  <conditionalFormatting sqref="BD22">
    <cfRule type="expression" dxfId="62" priority="98">
      <formula>BC22&lt;&gt;""</formula>
    </cfRule>
  </conditionalFormatting>
  <conditionalFormatting sqref="BM22">
    <cfRule type="expression" dxfId="61" priority="97">
      <formula>BL22&lt;&gt;""</formula>
    </cfRule>
  </conditionalFormatting>
  <conditionalFormatting sqref="BV22">
    <cfRule type="expression" dxfId="60" priority="96">
      <formula>BU22&lt;&gt;""</formula>
    </cfRule>
  </conditionalFormatting>
  <conditionalFormatting sqref="CE22">
    <cfRule type="expression" dxfId="59" priority="95">
      <formula>CD22&lt;&gt;""</formula>
    </cfRule>
  </conditionalFormatting>
  <conditionalFormatting sqref="CN22">
    <cfRule type="expression" dxfId="58" priority="94">
      <formula>CM22&lt;&gt;""</formula>
    </cfRule>
  </conditionalFormatting>
  <conditionalFormatting sqref="CW22">
    <cfRule type="expression" dxfId="57" priority="93">
      <formula>CV22&lt;&gt;""</formula>
    </cfRule>
  </conditionalFormatting>
  <conditionalFormatting sqref="DF39">
    <cfRule type="expression" dxfId="56" priority="81">
      <formula>DE39&lt;&gt;""</formula>
    </cfRule>
  </conditionalFormatting>
  <conditionalFormatting sqref="T39">
    <cfRule type="expression" dxfId="55" priority="91">
      <formula>S39&lt;&gt;""</formula>
    </cfRule>
  </conditionalFormatting>
  <conditionalFormatting sqref="AC39">
    <cfRule type="expression" dxfId="54" priority="90">
      <formula>AB39&lt;&gt;""</formula>
    </cfRule>
  </conditionalFormatting>
  <conditionalFormatting sqref="AL39">
    <cfRule type="expression" dxfId="53" priority="89">
      <formula>AK39&lt;&gt;""</formula>
    </cfRule>
  </conditionalFormatting>
  <conditionalFormatting sqref="AU39">
    <cfRule type="expression" dxfId="52" priority="88">
      <formula>AT39&lt;&gt;""</formula>
    </cfRule>
  </conditionalFormatting>
  <conditionalFormatting sqref="BD39">
    <cfRule type="expression" dxfId="51" priority="87">
      <formula>BC39&lt;&gt;""</formula>
    </cfRule>
  </conditionalFormatting>
  <conditionalFormatting sqref="BM39">
    <cfRule type="expression" dxfId="50" priority="86">
      <formula>BL39&lt;&gt;""</formula>
    </cfRule>
  </conditionalFormatting>
  <conditionalFormatting sqref="BV39">
    <cfRule type="expression" dxfId="49" priority="85">
      <formula>BU39&lt;&gt;""</formula>
    </cfRule>
  </conditionalFormatting>
  <conditionalFormatting sqref="CE39">
    <cfRule type="expression" dxfId="48" priority="84">
      <formula>CD39&lt;&gt;""</formula>
    </cfRule>
  </conditionalFormatting>
  <conditionalFormatting sqref="CN39">
    <cfRule type="expression" dxfId="47" priority="83">
      <formula>CM39&lt;&gt;""</formula>
    </cfRule>
  </conditionalFormatting>
  <conditionalFormatting sqref="CW39">
    <cfRule type="expression" dxfId="46" priority="82">
      <formula>CV39&lt;&gt;""</formula>
    </cfRule>
  </conditionalFormatting>
  <conditionalFormatting sqref="K47">
    <cfRule type="expression" dxfId="45" priority="80">
      <formula>J47&lt;&gt;""</formula>
    </cfRule>
  </conditionalFormatting>
  <conditionalFormatting sqref="E47">
    <cfRule type="expression" dxfId="44" priority="78">
      <formula>E47&lt;&gt;""</formula>
    </cfRule>
  </conditionalFormatting>
  <conditionalFormatting sqref="K48">
    <cfRule type="expression" dxfId="43" priority="77">
      <formula>J48&lt;&gt;""</formula>
    </cfRule>
  </conditionalFormatting>
  <conditionalFormatting sqref="E48">
    <cfRule type="expression" dxfId="42" priority="75">
      <formula>E48&lt;&gt;""</formula>
    </cfRule>
  </conditionalFormatting>
  <conditionalFormatting sqref="DF87">
    <cfRule type="expression" dxfId="41" priority="56">
      <formula>DE87&lt;&gt;""</formula>
    </cfRule>
  </conditionalFormatting>
  <conditionalFormatting sqref="T87">
    <cfRule type="expression" dxfId="40" priority="66">
      <formula>S87&lt;&gt;""</formula>
    </cfRule>
  </conditionalFormatting>
  <conditionalFormatting sqref="AC87">
    <cfRule type="expression" dxfId="39" priority="65">
      <formula>AB87&lt;&gt;""</formula>
    </cfRule>
  </conditionalFormatting>
  <conditionalFormatting sqref="AL87">
    <cfRule type="expression" dxfId="38" priority="64">
      <formula>AK87&lt;&gt;""</formula>
    </cfRule>
  </conditionalFormatting>
  <conditionalFormatting sqref="AU87">
    <cfRule type="expression" dxfId="37" priority="63">
      <formula>AT87&lt;&gt;""</formula>
    </cfRule>
  </conditionalFormatting>
  <conditionalFormatting sqref="BD87">
    <cfRule type="expression" dxfId="36" priority="62">
      <formula>BC87&lt;&gt;""</formula>
    </cfRule>
  </conditionalFormatting>
  <conditionalFormatting sqref="BM87">
    <cfRule type="expression" dxfId="35" priority="61">
      <formula>BL87&lt;&gt;""</formula>
    </cfRule>
  </conditionalFormatting>
  <conditionalFormatting sqref="BV87">
    <cfRule type="expression" dxfId="34" priority="60">
      <formula>BU87&lt;&gt;""</formula>
    </cfRule>
  </conditionalFormatting>
  <conditionalFormatting sqref="CE87">
    <cfRule type="expression" dxfId="33" priority="59">
      <formula>CD87&lt;&gt;""</formula>
    </cfRule>
  </conditionalFormatting>
  <conditionalFormatting sqref="CN87">
    <cfRule type="expression" dxfId="32" priority="58">
      <formula>CM87&lt;&gt;""</formula>
    </cfRule>
  </conditionalFormatting>
  <conditionalFormatting sqref="CW87">
    <cfRule type="expression" dxfId="31" priority="57">
      <formula>CV87&lt;&gt;""</formula>
    </cfRule>
  </conditionalFormatting>
  <conditionalFormatting sqref="T90">
    <cfRule type="expression" dxfId="30" priority="55">
      <formula>S90&lt;&gt;""</formula>
    </cfRule>
  </conditionalFormatting>
  <conditionalFormatting sqref="AC90">
    <cfRule type="expression" dxfId="29" priority="54">
      <formula>AB90&lt;&gt;""</formula>
    </cfRule>
  </conditionalFormatting>
  <conditionalFormatting sqref="AL90">
    <cfRule type="expression" dxfId="28" priority="53">
      <formula>AK90&lt;&gt;""</formula>
    </cfRule>
  </conditionalFormatting>
  <conditionalFormatting sqref="AU90">
    <cfRule type="expression" dxfId="27" priority="52">
      <formula>AT90&lt;&gt;""</formula>
    </cfRule>
  </conditionalFormatting>
  <conditionalFormatting sqref="BD90">
    <cfRule type="expression" dxfId="26" priority="51">
      <formula>BC90&lt;&gt;""</formula>
    </cfRule>
  </conditionalFormatting>
  <conditionalFormatting sqref="BM90">
    <cfRule type="expression" dxfId="25" priority="50">
      <formula>BL90&lt;&gt;""</formula>
    </cfRule>
  </conditionalFormatting>
  <conditionalFormatting sqref="BV90">
    <cfRule type="expression" dxfId="24" priority="49">
      <formula>BU90&lt;&gt;""</formula>
    </cfRule>
  </conditionalFormatting>
  <conditionalFormatting sqref="CE90">
    <cfRule type="expression" dxfId="23" priority="48">
      <formula>CD90&lt;&gt;""</formula>
    </cfRule>
  </conditionalFormatting>
  <conditionalFormatting sqref="CN90">
    <cfRule type="expression" dxfId="22" priority="47">
      <formula>CM90&lt;&gt;""</formula>
    </cfRule>
  </conditionalFormatting>
  <conditionalFormatting sqref="CW90">
    <cfRule type="expression" dxfId="21" priority="46">
      <formula>CV90&lt;&gt;""</formula>
    </cfRule>
  </conditionalFormatting>
  <conditionalFormatting sqref="DF90">
    <cfRule type="expression" dxfId="20" priority="45">
      <formula>DE90&lt;&gt;""</formula>
    </cfRule>
  </conditionalFormatting>
  <conditionalFormatting sqref="T89">
    <cfRule type="expression" dxfId="19" priority="44">
      <formula>S89&lt;&gt;""</formula>
    </cfRule>
  </conditionalFormatting>
  <conditionalFormatting sqref="AC89">
    <cfRule type="expression" dxfId="18" priority="43">
      <formula>AB89&lt;&gt;""</formula>
    </cfRule>
  </conditionalFormatting>
  <conditionalFormatting sqref="AL89">
    <cfRule type="expression" dxfId="17" priority="42">
      <formula>AK89&lt;&gt;""</formula>
    </cfRule>
  </conditionalFormatting>
  <conditionalFormatting sqref="AU89">
    <cfRule type="expression" dxfId="16" priority="41">
      <formula>AT89&lt;&gt;""</formula>
    </cfRule>
  </conditionalFormatting>
  <conditionalFormatting sqref="BD89">
    <cfRule type="expression" dxfId="15" priority="40">
      <formula>BC89&lt;&gt;""</formula>
    </cfRule>
  </conditionalFormatting>
  <conditionalFormatting sqref="BM89">
    <cfRule type="expression" dxfId="14" priority="39">
      <formula>BL89&lt;&gt;""</formula>
    </cfRule>
  </conditionalFormatting>
  <conditionalFormatting sqref="BV89">
    <cfRule type="expression" dxfId="13" priority="38">
      <formula>BU89&lt;&gt;""</formula>
    </cfRule>
  </conditionalFormatting>
  <conditionalFormatting sqref="CE89">
    <cfRule type="expression" dxfId="12" priority="37">
      <formula>CD89&lt;&gt;""</formula>
    </cfRule>
  </conditionalFormatting>
  <conditionalFormatting sqref="CN89">
    <cfRule type="expression" dxfId="11" priority="36">
      <formula>CM89&lt;&gt;""</formula>
    </cfRule>
  </conditionalFormatting>
  <conditionalFormatting sqref="CW89">
    <cfRule type="expression" dxfId="10" priority="35">
      <formula>CV89&lt;&gt;""</formula>
    </cfRule>
  </conditionalFormatting>
  <conditionalFormatting sqref="DF89">
    <cfRule type="expression" dxfId="9" priority="34">
      <formula>DE89&lt;&gt;""</formula>
    </cfRule>
  </conditionalFormatting>
  <conditionalFormatting sqref="F47:F48">
    <cfRule type="expression" dxfId="8" priority="465">
      <formula>#REF!&lt;#REF!</formula>
    </cfRule>
  </conditionalFormatting>
  <conditionalFormatting sqref="N78">
    <cfRule type="expression" dxfId="7" priority="8">
      <formula>#REF!&lt;&gt;""</formula>
    </cfRule>
  </conditionalFormatting>
  <conditionalFormatting sqref="F56">
    <cfRule type="expression" dxfId="6" priority="7">
      <formula>F55="Yes"</formula>
    </cfRule>
  </conditionalFormatting>
  <conditionalFormatting sqref="F59">
    <cfRule type="expression" dxfId="5" priority="6">
      <formula>F58="Yes"</formula>
    </cfRule>
  </conditionalFormatting>
  <conditionalFormatting sqref="F32:L32">
    <cfRule type="expression" dxfId="4" priority="5">
      <formula>$F$32&lt;&gt;""</formula>
    </cfRule>
  </conditionalFormatting>
  <conditionalFormatting sqref="N74">
    <cfRule type="expression" dxfId="3" priority="4">
      <formula>N73&lt;&gt;""</formula>
    </cfRule>
  </conditionalFormatting>
  <conditionalFormatting sqref="N75">
    <cfRule type="expression" dxfId="2" priority="3">
      <formula>N74&lt;&gt;""</formula>
    </cfRule>
  </conditionalFormatting>
  <conditionalFormatting sqref="N76">
    <cfRule type="expression" dxfId="1" priority="2">
      <formula>N75&lt;&gt;""</formula>
    </cfRule>
  </conditionalFormatting>
  <conditionalFormatting sqref="N77">
    <cfRule type="expression" dxfId="0" priority="1">
      <formula>N76&lt;&gt;""</formula>
    </cfRule>
  </conditionalFormatting>
  <dataValidations count="4">
    <dataValidation type="list" allowBlank="1" showInputMessage="1" showErrorMessage="1" sqref="F30 F45">
      <formula1>"AK, AL, AR, AZ, CA, CO, CT, DC, DE, FL, GA, HI, IA, ID, IL, IN, KS, KY, LA, MA, MD, ME, MI, MN, MO, MS, MT, NC, ND, NE, NH, NJ, NM, NV, NY, OH, OK, OR, PA, RI, SC, SD, TN, TX, UT, VA, VT, WA, WI, WV, WY"</formula1>
    </dataValidation>
    <dataValidation type="list" allowBlank="1" showInputMessage="1" showErrorMessage="1" sqref="F51 F55 F58">
      <formula1>"Yes, No"</formula1>
    </dataValidation>
    <dataValidation type="list" allowBlank="1" showInputMessage="1" showErrorMessage="1" sqref="D82">
      <formula1>"Please Select, Yes"</formula1>
    </dataValidation>
    <dataValidation type="list" allowBlank="1" showInputMessage="1" showErrorMessage="1" sqref="D32">
      <formula1>"Please Select, AEMT, Paramedic"</formula1>
    </dataValidation>
  </dataValidations>
  <hyperlinks>
    <hyperlink ref="D13:I13" r:id="rId1" display="CoAEMSP Website (www.coaemsp.org)"/>
    <hyperlink ref="C18:L18" r:id="rId2" display="Step By Step Instructions"/>
    <hyperlink ref="J78:M78" r:id="rId3" display="Documentation\06 Proposed Schedule.pdf"/>
    <hyperlink ref="J74:M74" r:id="rId4" display="Documentation\02 State OEMS Approval.pdf"/>
    <hyperlink ref="J75:M75" r:id="rId5" display="Documentation\03 Platform Used.pdf"/>
    <hyperlink ref="J76:M76" r:id="rId6" display="Documentation\04 Facilities Floorplan.pdf"/>
    <hyperlink ref="J77:M77" r:id="rId7" display="Documentation\05 Equipment List.pdf"/>
  </hyperlinks>
  <pageMargins left="0.7" right="0.7" top="0.75" bottom="0.75" header="0.3" footer="0.3"/>
  <pageSetup scale="39" fitToHeight="0" orientation="portrait" r:id="rId8"/>
  <rowBreaks count="1" manualBreakCount="1">
    <brk id="61" max="13" man="1"/>
  </rowBreaks>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Satellites</vt:lpstr>
      <vt:lpstr>Satellites!Print_Area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dcterms:created xsi:type="dcterms:W3CDTF">2020-05-20T15:26:49Z</dcterms:created>
  <dcterms:modified xsi:type="dcterms:W3CDTF">2024-02-08T21:34:03Z</dcterms:modified>
</cp:coreProperties>
</file>